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9000" activeTab="0"/>
  </bookViews>
  <sheets>
    <sheet name="2015年(平成27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<sst xmlns="http://schemas.openxmlformats.org/spreadsheetml/2006/main" count="204" uniqueCount="60">
  <si>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</si>
  <si>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</si>
  <si>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</si>
  <si>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</si>
  <si>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</si>
  <si>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</si>
  <si>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</si>
  <si>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</si>
  <si>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</si>
  <si>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</si>
  <si>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</si>
  <si>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</si>
  <si>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</si>
  <si>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</si>
  <si>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</si>
  <si>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</si>
  <si>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</si>
  <si>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</si>
  <si>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</si>
  <si>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</si>
  <si>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</si>
  <si>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</si>
  <si>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</si>
  <si>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</si>
  <si>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</si>
  <si>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</si>
  <si>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</si>
  <si>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</si>
  <si>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</si>
  <si>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</si>
  <si>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</si>
  <si>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</si>
  <si>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</si>
  <si>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</si>
  <si>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</si>
  <si>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</si>
  <si>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</si>
  <si>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</si>
  <si>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</si>
  <si>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</si>
  <si>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</si>
  <si>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</si>
  <si>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</si>
  <si>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</si>
  <si>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</si>
  <si>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</si>
  <si>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</si>
  <si>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</si>
  <si>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</si>
  <si>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</si>
  <si>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</si>
  <si>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</si>
  <si>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</si>
  <si>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</si>
  <si>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</si>
  <si>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</si>
  <si>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color indexed="8"/>
        <rFont val="ＭＳ Ｐゴシック"/>
        <family val="3"/>
      </rPr>
      <t>隻眼鏡（プリズムを用いたもの）輸出実績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</si>
  <si>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</si>
  <si>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</si>
  <si>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t>2015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27</t>
    </r>
    <r>
      <rPr>
        <sz val="24"/>
        <color indexed="8"/>
        <rFont val="ＭＳ Ｐ明朝"/>
        <family val="1"/>
      </rPr>
      <t>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</si>
</sst>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11" xfId="49" applyFont="1" applyBorder="1" applyAlignment="1">
      <alignment vertical="center"/>
    </xf>
    <xf numFmtId="38" fontId="46" fillId="0" borderId="10" xfId="49" applyFont="1" applyFill="1" applyBorder="1" applyAlignment="1">
      <alignment vertical="center"/>
    </xf>
    <xf numFmtId="38" fontId="46" fillId="0" borderId="11" xfId="49" applyFont="1" applyFill="1" applyBorder="1" applyAlignment="1">
      <alignment vertical="center"/>
    </xf>
    <xf numFmtId="38" fontId="46" fillId="0" borderId="12" xfId="49" applyFont="1" applyFill="1" applyBorder="1" applyAlignment="1">
      <alignment horizontal="center" vertical="center" wrapText="1"/>
    </xf>
    <xf numFmtId="38" fontId="46" fillId="0" borderId="13" xfId="49" applyFont="1" applyFill="1" applyBorder="1" applyAlignment="1">
      <alignment horizontal="center" vertical="center" wrapText="1"/>
    </xf>
    <xf numFmtId="38" fontId="46" fillId="0" borderId="14" xfId="49" applyFont="1" applyFill="1" applyBorder="1" applyAlignment="1">
      <alignment vertical="center"/>
    </xf>
    <xf numFmtId="38" fontId="46" fillId="0" borderId="15" xfId="49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8" fontId="46" fillId="0" borderId="18" xfId="49" applyFont="1" applyFill="1" applyBorder="1" applyAlignment="1">
      <alignment horizontal="center" vertical="center" wrapText="1"/>
    </xf>
    <xf numFmtId="38" fontId="46" fillId="0" borderId="19" xfId="49" applyFont="1" applyFill="1" applyBorder="1" applyAlignment="1">
      <alignment horizontal="center" vertical="center" wrapText="1"/>
    </xf>
    <xf numFmtId="38" fontId="46" fillId="0" borderId="20" xfId="49" applyFont="1" applyFill="1" applyBorder="1" applyAlignment="1">
      <alignment horizontal="center" vertical="center" wrapText="1"/>
    </xf>
    <xf numFmtId="38" fontId="46" fillId="0" borderId="21" xfId="49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9" fillId="0" borderId="22" xfId="0" applyFont="1" applyBorder="1" applyAlignment="1">
      <alignment horizontal="distributed" vertical="center"/>
    </xf>
    <xf numFmtId="38" fontId="46" fillId="0" borderId="23" xfId="49" applyFont="1" applyFill="1" applyBorder="1" applyAlignment="1">
      <alignment vertical="center"/>
    </xf>
    <xf numFmtId="38" fontId="46" fillId="0" borderId="24" xfId="49" applyFont="1" applyFill="1" applyBorder="1" applyAlignment="1">
      <alignment vertical="center"/>
    </xf>
    <xf numFmtId="38" fontId="46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 wrapText="1"/>
    </xf>
    <xf numFmtId="0" fontId="46" fillId="0" borderId="22" xfId="0" applyFont="1" applyBorder="1" applyAlignment="1">
      <alignment vertical="center"/>
    </xf>
    <xf numFmtId="38" fontId="46" fillId="0" borderId="24" xfId="49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38" fontId="9" fillId="0" borderId="27" xfId="49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left" vertical="center" wrapText="1"/>
    </xf>
    <xf numFmtId="38" fontId="46" fillId="0" borderId="23" xfId="49" applyFont="1" applyBorder="1" applyAlignment="1">
      <alignment vertical="center"/>
    </xf>
    <xf numFmtId="38" fontId="46" fillId="0" borderId="28" xfId="49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38" fontId="46" fillId="0" borderId="14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46" fillId="0" borderId="0" xfId="49" applyFont="1" applyFill="1" applyAlignment="1">
      <alignment vertical="center"/>
    </xf>
    <xf numFmtId="38" fontId="46" fillId="0" borderId="0" xfId="49" applyFont="1" applyAlignment="1">
      <alignment vertical="center"/>
    </xf>
    <xf numFmtId="38" fontId="46" fillId="0" borderId="0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6" fillId="0" borderId="19" xfId="49" applyFont="1" applyFill="1" applyBorder="1" applyAlignment="1">
      <alignment horizontal="right" vertical="center" wrapText="1"/>
    </xf>
    <xf numFmtId="38" fontId="46" fillId="0" borderId="20" xfId="49" applyFont="1" applyFill="1" applyBorder="1" applyAlignment="1">
      <alignment horizontal="right" vertical="center" wrapText="1"/>
    </xf>
    <xf numFmtId="38" fontId="46" fillId="0" borderId="29" xfId="49" applyFont="1" applyFill="1" applyBorder="1" applyAlignment="1">
      <alignment vertical="center"/>
    </xf>
    <xf numFmtId="0" fontId="46" fillId="0" borderId="30" xfId="0" applyFont="1" applyFill="1" applyBorder="1" applyAlignment="1">
      <alignment vertical="center"/>
    </xf>
    <xf numFmtId="0" fontId="46" fillId="0" borderId="29" xfId="0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38" fontId="46" fillId="0" borderId="31" xfId="49" applyFont="1" applyFill="1" applyBorder="1" applyAlignment="1">
      <alignment vertical="center"/>
    </xf>
    <xf numFmtId="38" fontId="46" fillId="0" borderId="32" xfId="49" applyFont="1" applyFill="1" applyBorder="1" applyAlignment="1">
      <alignment vertical="center"/>
    </xf>
    <xf numFmtId="38" fontId="46" fillId="0" borderId="33" xfId="49" applyFont="1" applyFill="1" applyBorder="1" applyAlignment="1">
      <alignment vertical="center"/>
    </xf>
    <xf numFmtId="38" fontId="46" fillId="0" borderId="34" xfId="49" applyFont="1" applyFill="1" applyBorder="1" applyAlignment="1">
      <alignment vertical="center"/>
    </xf>
    <xf numFmtId="38" fontId="46" fillId="0" borderId="30" xfId="49" applyFont="1" applyFill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6" fillId="0" borderId="35" xfId="49" applyFont="1" applyFill="1" applyBorder="1" applyAlignment="1">
      <alignment horizontal="center" vertical="center" wrapText="1"/>
    </xf>
    <xf numFmtId="38" fontId="46" fillId="0" borderId="36" xfId="49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left" vertical="center" wrapText="1" indent="1"/>
    </xf>
    <xf numFmtId="0" fontId="46" fillId="0" borderId="38" xfId="0" applyFont="1" applyBorder="1" applyAlignment="1">
      <alignment horizontal="left" vertical="center" wrapText="1" inden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38" fontId="46" fillId="0" borderId="39" xfId="49" applyFont="1" applyFill="1" applyBorder="1" applyAlignment="1">
      <alignment horizontal="center" vertical="center" wrapText="1"/>
    </xf>
    <xf numFmtId="38" fontId="46" fillId="0" borderId="40" xfId="49" applyFont="1" applyFill="1" applyBorder="1" applyAlignment="1">
      <alignment horizontal="center" vertical="center" wrapText="1"/>
    </xf>
    <xf numFmtId="38" fontId="46" fillId="0" borderId="16" xfId="49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left" vertical="center" indent="1" shrinkToFit="1"/>
    </xf>
    <xf numFmtId="0" fontId="46" fillId="0" borderId="38" xfId="0" applyFont="1" applyFill="1" applyBorder="1" applyAlignment="1">
      <alignment horizontal="left" vertical="center" indent="1" shrinkToFi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 indent="1"/>
    </xf>
    <xf numFmtId="0" fontId="46" fillId="0" borderId="38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6" fillId="0" borderId="30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Y52">
      <selection activeCell="AE81" sqref="AE81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51" bestFit="1" customWidth="1"/>
    <col min="6" max="6" width="9.421875" style="51" bestFit="1" customWidth="1"/>
    <col min="7" max="7" width="9.28125" style="51" bestFit="1" customWidth="1"/>
    <col min="8" max="12" width="9.140625" style="51" bestFit="1" customWidth="1"/>
    <col min="13" max="16" width="9.140625" style="52" bestFit="1" customWidth="1"/>
    <col min="17" max="28" width="9.140625" style="51" bestFit="1" customWidth="1"/>
    <col min="29" max="29" width="12.00390625" style="52" customWidth="1"/>
    <col min="30" max="30" width="12.4218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71" t="s">
        <v>59</v>
      </c>
      <c r="B2" s="72"/>
      <c r="C2" s="13"/>
      <c r="D2" s="13"/>
      <c r="E2" s="73" t="s">
        <v>17</v>
      </c>
      <c r="F2" s="74"/>
      <c r="G2" s="73" t="s">
        <v>18</v>
      </c>
      <c r="H2" s="75"/>
      <c r="I2" s="73" t="s">
        <v>19</v>
      </c>
      <c r="J2" s="74"/>
      <c r="K2" s="73" t="s">
        <v>20</v>
      </c>
      <c r="L2" s="75"/>
      <c r="M2" s="73" t="s">
        <v>21</v>
      </c>
      <c r="N2" s="74"/>
      <c r="O2" s="75" t="s">
        <v>22</v>
      </c>
      <c r="P2" s="75"/>
      <c r="Q2" s="73" t="s">
        <v>23</v>
      </c>
      <c r="R2" s="74"/>
      <c r="S2" s="73" t="s">
        <v>24</v>
      </c>
      <c r="T2" s="75"/>
      <c r="U2" s="73" t="s">
        <v>25</v>
      </c>
      <c r="V2" s="74"/>
      <c r="W2" s="75" t="s">
        <v>26</v>
      </c>
      <c r="X2" s="75"/>
      <c r="Y2" s="73" t="s">
        <v>27</v>
      </c>
      <c r="Z2" s="74"/>
      <c r="AA2" s="73" t="s">
        <v>28</v>
      </c>
      <c r="AB2" s="74"/>
      <c r="AC2" s="67" t="s">
        <v>29</v>
      </c>
      <c r="AD2" s="68"/>
    </row>
    <row r="3" spans="1:32" s="24" customFormat="1" ht="21.75" customHeight="1">
      <c r="A3" s="69" t="s">
        <v>30</v>
      </c>
      <c r="B3" s="70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78"/>
      <c r="B4" s="81" t="s">
        <v>1</v>
      </c>
      <c r="C4" s="25">
        <v>302</v>
      </c>
      <c r="D4" s="26" t="s">
        <v>36</v>
      </c>
      <c r="E4" s="1">
        <v>304</v>
      </c>
      <c r="F4" s="2">
        <v>10250</v>
      </c>
      <c r="G4" s="46">
        <v>343</v>
      </c>
      <c r="H4" s="36">
        <v>11321</v>
      </c>
      <c r="I4" s="1">
        <v>493</v>
      </c>
      <c r="J4" s="2">
        <v>15329</v>
      </c>
      <c r="K4" s="1">
        <v>232</v>
      </c>
      <c r="L4" s="2">
        <v>13383</v>
      </c>
      <c r="M4" s="1">
        <v>110</v>
      </c>
      <c r="N4" s="2">
        <v>3718</v>
      </c>
      <c r="O4" s="29">
        <v>164</v>
      </c>
      <c r="P4" s="28">
        <v>9421</v>
      </c>
      <c r="Q4" s="3">
        <v>438</v>
      </c>
      <c r="R4" s="4">
        <v>18965</v>
      </c>
      <c r="S4" s="29">
        <v>384</v>
      </c>
      <c r="T4" s="28">
        <v>13944</v>
      </c>
      <c r="U4" s="30">
        <v>586</v>
      </c>
      <c r="V4" s="31">
        <v>21125</v>
      </c>
      <c r="W4" s="27">
        <v>255</v>
      </c>
      <c r="X4" s="28">
        <v>10625</v>
      </c>
      <c r="Y4" s="3">
        <v>638</v>
      </c>
      <c r="Z4" s="4">
        <v>22313</v>
      </c>
      <c r="AA4" s="46">
        <v>366</v>
      </c>
      <c r="AB4" s="46">
        <v>15132</v>
      </c>
      <c r="AC4" s="3">
        <f>E4+G4+I4+K4+M4+O4+Q4+S4+U4+W4+Y4+AA4</f>
        <v>4313</v>
      </c>
      <c r="AD4" s="4">
        <f>F4+H4+J4+L4+N4+P4+R4+T4+V4+X4+Z4+AB4</f>
        <v>165526</v>
      </c>
      <c r="AE4" s="32"/>
    </row>
    <row r="5" spans="1:31" ht="15">
      <c r="A5" s="79"/>
      <c r="B5" s="82"/>
      <c r="C5" s="25">
        <v>304</v>
      </c>
      <c r="D5" s="26" t="s">
        <v>37</v>
      </c>
      <c r="E5" s="1">
        <v>3443</v>
      </c>
      <c r="F5" s="2">
        <v>76821</v>
      </c>
      <c r="G5" s="46">
        <v>5502</v>
      </c>
      <c r="H5" s="36">
        <v>128655</v>
      </c>
      <c r="I5" s="1">
        <v>5260</v>
      </c>
      <c r="J5" s="2">
        <v>106422</v>
      </c>
      <c r="K5" s="1">
        <v>3123</v>
      </c>
      <c r="L5" s="2">
        <v>69173</v>
      </c>
      <c r="M5" s="1">
        <v>7001</v>
      </c>
      <c r="N5" s="2">
        <v>162385</v>
      </c>
      <c r="O5" s="29">
        <v>7266</v>
      </c>
      <c r="P5" s="28">
        <v>183459</v>
      </c>
      <c r="Q5" s="3">
        <v>7482</v>
      </c>
      <c r="R5" s="4">
        <v>167972</v>
      </c>
      <c r="S5" s="29">
        <v>7377</v>
      </c>
      <c r="T5" s="28">
        <v>169313</v>
      </c>
      <c r="U5" s="30">
        <v>8516</v>
      </c>
      <c r="V5" s="31">
        <v>186891</v>
      </c>
      <c r="W5" s="27">
        <v>5563</v>
      </c>
      <c r="X5" s="28">
        <v>125085</v>
      </c>
      <c r="Y5" s="3">
        <v>6617</v>
      </c>
      <c r="Z5" s="4">
        <v>169130</v>
      </c>
      <c r="AA5" s="46">
        <v>5433</v>
      </c>
      <c r="AB5" s="46">
        <v>139841</v>
      </c>
      <c r="AC5" s="3">
        <f aca="true" t="shared" si="0" ref="AC5:AD29">E5+G5+I5+K5+M5+O5+Q5+S5+U5+W5+Y5+AA5</f>
        <v>72583</v>
      </c>
      <c r="AD5" s="4">
        <f t="shared" si="0"/>
        <v>1685147</v>
      </c>
      <c r="AE5" s="32"/>
    </row>
    <row r="6" spans="1:31" ht="15">
      <c r="A6" s="79"/>
      <c r="B6" s="82"/>
      <c r="C6" s="25">
        <v>203</v>
      </c>
      <c r="D6" s="26" t="s">
        <v>38</v>
      </c>
      <c r="E6" s="1">
        <v>0</v>
      </c>
      <c r="F6" s="2">
        <v>0</v>
      </c>
      <c r="G6" s="46">
        <v>0</v>
      </c>
      <c r="H6" s="36">
        <v>0</v>
      </c>
      <c r="I6" s="3">
        <v>0</v>
      </c>
      <c r="J6" s="4">
        <v>0</v>
      </c>
      <c r="K6" s="1">
        <v>1</v>
      </c>
      <c r="L6" s="2">
        <v>234</v>
      </c>
      <c r="M6" s="3">
        <v>0</v>
      </c>
      <c r="N6" s="4">
        <v>0</v>
      </c>
      <c r="O6" s="29">
        <v>30</v>
      </c>
      <c r="P6" s="28">
        <v>874</v>
      </c>
      <c r="Q6" s="3">
        <v>200</v>
      </c>
      <c r="R6" s="4">
        <v>6779</v>
      </c>
      <c r="S6" s="29">
        <v>100</v>
      </c>
      <c r="T6" s="28">
        <v>2350</v>
      </c>
      <c r="U6" s="30">
        <v>208</v>
      </c>
      <c r="V6" s="31">
        <v>6025</v>
      </c>
      <c r="W6" s="27">
        <v>0</v>
      </c>
      <c r="X6" s="28">
        <v>0</v>
      </c>
      <c r="Y6" s="3">
        <v>215</v>
      </c>
      <c r="Z6" s="4">
        <v>2305</v>
      </c>
      <c r="AA6" s="46">
        <v>0</v>
      </c>
      <c r="AB6" s="46">
        <v>0</v>
      </c>
      <c r="AC6" s="3">
        <f t="shared" si="0"/>
        <v>754</v>
      </c>
      <c r="AD6" s="4">
        <f t="shared" si="0"/>
        <v>18567</v>
      </c>
      <c r="AE6" s="32"/>
    </row>
    <row r="7" spans="1:31" ht="15">
      <c r="A7" s="79"/>
      <c r="B7" s="82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>
        <v>0</v>
      </c>
      <c r="R7" s="4">
        <v>0</v>
      </c>
      <c r="S7" s="29">
        <v>0</v>
      </c>
      <c r="T7" s="28">
        <v>0</v>
      </c>
      <c r="U7" s="30">
        <v>0</v>
      </c>
      <c r="V7" s="31">
        <v>0</v>
      </c>
      <c r="W7" s="27">
        <v>0</v>
      </c>
      <c r="X7" s="28">
        <v>0</v>
      </c>
      <c r="Y7" s="3">
        <v>0</v>
      </c>
      <c r="Z7" s="4">
        <v>0</v>
      </c>
      <c r="AA7" s="46">
        <v>0</v>
      </c>
      <c r="AB7" s="46">
        <v>0</v>
      </c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79"/>
      <c r="B8" s="82"/>
      <c r="C8" s="25">
        <v>205</v>
      </c>
      <c r="D8" s="26" t="s">
        <v>40</v>
      </c>
      <c r="E8" s="1">
        <v>25</v>
      </c>
      <c r="F8" s="2">
        <v>412</v>
      </c>
      <c r="G8" s="46">
        <v>0</v>
      </c>
      <c r="H8" s="36">
        <v>0</v>
      </c>
      <c r="I8" s="1">
        <v>660</v>
      </c>
      <c r="J8" s="2">
        <v>9618</v>
      </c>
      <c r="K8" s="1">
        <v>814</v>
      </c>
      <c r="L8" s="2">
        <v>13513</v>
      </c>
      <c r="M8" s="1">
        <v>42</v>
      </c>
      <c r="N8" s="2">
        <v>1109</v>
      </c>
      <c r="O8" s="29">
        <v>390</v>
      </c>
      <c r="P8" s="28">
        <v>5951</v>
      </c>
      <c r="Q8" s="3">
        <v>300</v>
      </c>
      <c r="R8" s="4">
        <v>4961</v>
      </c>
      <c r="S8" s="29">
        <v>250</v>
      </c>
      <c r="T8" s="28">
        <v>3464</v>
      </c>
      <c r="U8" s="30">
        <v>0</v>
      </c>
      <c r="V8" s="31">
        <v>0</v>
      </c>
      <c r="W8" s="27">
        <v>463</v>
      </c>
      <c r="X8" s="28">
        <v>8089</v>
      </c>
      <c r="Y8" s="3">
        <v>300</v>
      </c>
      <c r="Z8" s="4">
        <v>6070</v>
      </c>
      <c r="AA8" s="46">
        <v>530</v>
      </c>
      <c r="AB8" s="46">
        <v>8391</v>
      </c>
      <c r="AC8" s="3">
        <f t="shared" si="0"/>
        <v>3774</v>
      </c>
      <c r="AD8" s="4">
        <f t="shared" si="0"/>
        <v>61578</v>
      </c>
      <c r="AE8" s="32"/>
    </row>
    <row r="9" spans="1:31" ht="15">
      <c r="A9" s="79"/>
      <c r="B9" s="82"/>
      <c r="C9" s="25">
        <v>207</v>
      </c>
      <c r="D9" s="26" t="s">
        <v>41</v>
      </c>
      <c r="E9" s="1">
        <v>928</v>
      </c>
      <c r="F9" s="2">
        <v>30786</v>
      </c>
      <c r="G9" s="46">
        <v>675</v>
      </c>
      <c r="H9" s="36">
        <v>23657</v>
      </c>
      <c r="I9" s="1">
        <v>494</v>
      </c>
      <c r="J9" s="2">
        <v>22969</v>
      </c>
      <c r="K9" s="1">
        <v>437</v>
      </c>
      <c r="L9" s="2">
        <v>16474</v>
      </c>
      <c r="M9" s="1">
        <v>518</v>
      </c>
      <c r="N9" s="2">
        <v>23405</v>
      </c>
      <c r="O9" s="29">
        <v>498</v>
      </c>
      <c r="P9" s="28">
        <v>25914</v>
      </c>
      <c r="Q9" s="3">
        <v>514</v>
      </c>
      <c r="R9" s="4">
        <v>24614</v>
      </c>
      <c r="S9" s="29">
        <v>573</v>
      </c>
      <c r="T9" s="28">
        <v>29926</v>
      </c>
      <c r="U9" s="30">
        <v>663</v>
      </c>
      <c r="V9" s="31">
        <v>30525</v>
      </c>
      <c r="W9" s="27">
        <v>797</v>
      </c>
      <c r="X9" s="28">
        <v>39455</v>
      </c>
      <c r="Y9" s="3">
        <v>910</v>
      </c>
      <c r="Z9" s="4">
        <v>32740</v>
      </c>
      <c r="AA9" s="46">
        <v>1041</v>
      </c>
      <c r="AB9" s="46">
        <v>52220</v>
      </c>
      <c r="AC9" s="3">
        <f t="shared" si="0"/>
        <v>8048</v>
      </c>
      <c r="AD9" s="4">
        <f t="shared" si="0"/>
        <v>352685</v>
      </c>
      <c r="AE9" s="32"/>
    </row>
    <row r="10" spans="1:31" ht="15">
      <c r="A10" s="79"/>
      <c r="B10" s="82"/>
      <c r="C10" s="25">
        <v>208</v>
      </c>
      <c r="D10" s="26" t="s">
        <v>42</v>
      </c>
      <c r="E10" s="1">
        <v>55</v>
      </c>
      <c r="F10" s="2">
        <v>1292</v>
      </c>
      <c r="G10" s="46">
        <v>0</v>
      </c>
      <c r="H10" s="36">
        <v>0</v>
      </c>
      <c r="I10" s="1">
        <v>0</v>
      </c>
      <c r="J10" s="2">
        <v>0</v>
      </c>
      <c r="K10" s="1">
        <v>118</v>
      </c>
      <c r="L10" s="2">
        <v>4484</v>
      </c>
      <c r="M10" s="1">
        <v>0</v>
      </c>
      <c r="N10" s="2">
        <v>0</v>
      </c>
      <c r="O10" s="29">
        <v>820</v>
      </c>
      <c r="P10" s="28">
        <v>11964</v>
      </c>
      <c r="Q10" s="3">
        <v>26</v>
      </c>
      <c r="R10" s="4">
        <v>674</v>
      </c>
      <c r="S10" s="29">
        <v>0</v>
      </c>
      <c r="T10" s="28">
        <v>0</v>
      </c>
      <c r="U10" s="30">
        <v>100</v>
      </c>
      <c r="V10" s="31">
        <v>3820</v>
      </c>
      <c r="W10" s="27">
        <v>985</v>
      </c>
      <c r="X10" s="28">
        <v>19637</v>
      </c>
      <c r="Y10" s="3">
        <v>0</v>
      </c>
      <c r="Z10" s="4">
        <v>0</v>
      </c>
      <c r="AA10" s="46">
        <v>520</v>
      </c>
      <c r="AB10" s="46">
        <v>6741</v>
      </c>
      <c r="AC10" s="3">
        <f t="shared" si="0"/>
        <v>2624</v>
      </c>
      <c r="AD10" s="4">
        <f t="shared" si="0"/>
        <v>48612</v>
      </c>
      <c r="AE10" s="32"/>
    </row>
    <row r="11" spans="1:31" ht="15">
      <c r="A11" s="79"/>
      <c r="B11" s="82"/>
      <c r="C11" s="25">
        <v>210</v>
      </c>
      <c r="D11" s="26" t="s">
        <v>43</v>
      </c>
      <c r="E11" s="1">
        <v>55</v>
      </c>
      <c r="F11" s="2">
        <v>1292</v>
      </c>
      <c r="G11" s="46">
        <v>0</v>
      </c>
      <c r="H11" s="36">
        <v>0</v>
      </c>
      <c r="I11" s="1">
        <v>75</v>
      </c>
      <c r="J11" s="2">
        <v>1711</v>
      </c>
      <c r="K11" s="1">
        <v>0</v>
      </c>
      <c r="L11" s="2">
        <v>0</v>
      </c>
      <c r="M11" s="1">
        <v>0</v>
      </c>
      <c r="N11" s="2">
        <v>0</v>
      </c>
      <c r="O11" s="29">
        <v>116</v>
      </c>
      <c r="P11" s="28">
        <v>2941</v>
      </c>
      <c r="Q11" s="3">
        <v>80</v>
      </c>
      <c r="R11" s="4">
        <v>790</v>
      </c>
      <c r="S11" s="29">
        <v>35</v>
      </c>
      <c r="T11" s="28">
        <v>419</v>
      </c>
      <c r="U11" s="30">
        <v>0</v>
      </c>
      <c r="V11" s="31">
        <v>0</v>
      </c>
      <c r="W11" s="27">
        <v>50</v>
      </c>
      <c r="X11" s="28">
        <v>1154</v>
      </c>
      <c r="Y11" s="3">
        <v>0</v>
      </c>
      <c r="Z11" s="4">
        <v>0</v>
      </c>
      <c r="AA11" s="46">
        <v>0</v>
      </c>
      <c r="AB11" s="46">
        <v>0</v>
      </c>
      <c r="AC11" s="3">
        <f t="shared" si="0"/>
        <v>411</v>
      </c>
      <c r="AD11" s="4">
        <f t="shared" si="0"/>
        <v>8307</v>
      </c>
      <c r="AE11" s="32"/>
    </row>
    <row r="12" spans="1:31" ht="15">
      <c r="A12" s="79"/>
      <c r="B12" s="82"/>
      <c r="C12" s="25">
        <v>213</v>
      </c>
      <c r="D12" s="26" t="s">
        <v>44</v>
      </c>
      <c r="E12" s="1">
        <v>2206</v>
      </c>
      <c r="F12" s="2">
        <v>48051</v>
      </c>
      <c r="G12" s="46">
        <v>1379</v>
      </c>
      <c r="H12" s="36">
        <v>27551</v>
      </c>
      <c r="I12" s="1">
        <v>2224</v>
      </c>
      <c r="J12" s="2">
        <v>50600</v>
      </c>
      <c r="K12" s="1">
        <v>2421</v>
      </c>
      <c r="L12" s="2">
        <v>51042</v>
      </c>
      <c r="M12" s="1">
        <v>2219</v>
      </c>
      <c r="N12" s="2">
        <v>47763</v>
      </c>
      <c r="O12" s="29">
        <v>1173</v>
      </c>
      <c r="P12" s="28">
        <v>24368</v>
      </c>
      <c r="Q12" s="3">
        <v>1631</v>
      </c>
      <c r="R12" s="4">
        <v>35855</v>
      </c>
      <c r="S12" s="29">
        <v>3469</v>
      </c>
      <c r="T12" s="28">
        <v>58793</v>
      </c>
      <c r="U12" s="30">
        <v>672</v>
      </c>
      <c r="V12" s="31">
        <v>16188</v>
      </c>
      <c r="W12" s="27">
        <v>1298</v>
      </c>
      <c r="X12" s="28">
        <v>20840</v>
      </c>
      <c r="Y12" s="3">
        <v>1644</v>
      </c>
      <c r="Z12" s="4">
        <v>24819</v>
      </c>
      <c r="AA12" s="46">
        <v>1269</v>
      </c>
      <c r="AB12" s="46">
        <v>21790</v>
      </c>
      <c r="AC12" s="3">
        <f t="shared" si="0"/>
        <v>21605</v>
      </c>
      <c r="AD12" s="4">
        <f t="shared" si="0"/>
        <v>427660</v>
      </c>
      <c r="AE12" s="32"/>
    </row>
    <row r="13" spans="1:31" ht="15">
      <c r="A13" s="79"/>
      <c r="B13" s="82"/>
      <c r="C13" s="25">
        <v>215</v>
      </c>
      <c r="D13" s="26" t="s">
        <v>45</v>
      </c>
      <c r="E13" s="1">
        <v>0</v>
      </c>
      <c r="F13" s="2">
        <v>0</v>
      </c>
      <c r="G13" s="46">
        <v>13</v>
      </c>
      <c r="H13" s="36">
        <v>383</v>
      </c>
      <c r="I13" s="3">
        <v>17</v>
      </c>
      <c r="J13" s="4">
        <v>370</v>
      </c>
      <c r="K13" s="1">
        <v>0</v>
      </c>
      <c r="L13" s="2">
        <v>0</v>
      </c>
      <c r="M13" s="3">
        <v>55</v>
      </c>
      <c r="N13" s="4">
        <v>749</v>
      </c>
      <c r="O13" s="29">
        <v>0</v>
      </c>
      <c r="P13" s="28">
        <v>0</v>
      </c>
      <c r="Q13" s="3">
        <v>128</v>
      </c>
      <c r="R13" s="4">
        <v>2686</v>
      </c>
      <c r="S13" s="29">
        <v>75</v>
      </c>
      <c r="T13" s="28">
        <v>1902</v>
      </c>
      <c r="U13" s="30">
        <v>80</v>
      </c>
      <c r="V13" s="31">
        <v>3193</v>
      </c>
      <c r="W13" s="27">
        <v>0</v>
      </c>
      <c r="X13" s="28">
        <v>0</v>
      </c>
      <c r="Y13" s="3">
        <v>71</v>
      </c>
      <c r="Z13" s="4">
        <v>1391</v>
      </c>
      <c r="AA13" s="46">
        <v>0</v>
      </c>
      <c r="AB13" s="46">
        <v>0</v>
      </c>
      <c r="AC13" s="3">
        <f t="shared" si="0"/>
        <v>439</v>
      </c>
      <c r="AD13" s="4">
        <f t="shared" si="0"/>
        <v>10674</v>
      </c>
      <c r="AE13" s="32"/>
    </row>
    <row r="14" spans="1:31" ht="15">
      <c r="A14" s="79"/>
      <c r="B14" s="82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0</v>
      </c>
      <c r="L14" s="2">
        <v>0</v>
      </c>
      <c r="M14" s="1">
        <v>0</v>
      </c>
      <c r="N14" s="2">
        <v>0</v>
      </c>
      <c r="O14" s="29">
        <v>20</v>
      </c>
      <c r="P14" s="28">
        <v>10716</v>
      </c>
      <c r="Q14" s="3">
        <v>92</v>
      </c>
      <c r="R14" s="4">
        <v>357</v>
      </c>
      <c r="S14" s="29">
        <v>0</v>
      </c>
      <c r="T14" s="28">
        <v>0</v>
      </c>
      <c r="U14" s="30">
        <v>0</v>
      </c>
      <c r="V14" s="31">
        <v>0</v>
      </c>
      <c r="W14" s="27">
        <v>0</v>
      </c>
      <c r="X14" s="28">
        <v>0</v>
      </c>
      <c r="Y14" s="3">
        <v>0</v>
      </c>
      <c r="Z14" s="4">
        <v>0</v>
      </c>
      <c r="AA14" s="46">
        <v>12</v>
      </c>
      <c r="AB14" s="46">
        <v>260</v>
      </c>
      <c r="AC14" s="3">
        <f t="shared" si="0"/>
        <v>124</v>
      </c>
      <c r="AD14" s="4">
        <f t="shared" si="0"/>
        <v>11333</v>
      </c>
      <c r="AE14" s="32"/>
    </row>
    <row r="15" spans="1:31" ht="15">
      <c r="A15" s="79"/>
      <c r="B15" s="82"/>
      <c r="C15" s="25">
        <v>220</v>
      </c>
      <c r="D15" s="26" t="s">
        <v>47</v>
      </c>
      <c r="E15" s="1">
        <v>110</v>
      </c>
      <c r="F15" s="2">
        <v>577</v>
      </c>
      <c r="G15" s="46">
        <v>7</v>
      </c>
      <c r="H15" s="36">
        <v>345</v>
      </c>
      <c r="I15" s="3">
        <v>0</v>
      </c>
      <c r="J15" s="4">
        <v>0</v>
      </c>
      <c r="K15" s="1">
        <v>0</v>
      </c>
      <c r="L15" s="2">
        <v>0</v>
      </c>
      <c r="M15" s="3">
        <v>0</v>
      </c>
      <c r="N15" s="4">
        <v>0</v>
      </c>
      <c r="O15" s="29">
        <v>0</v>
      </c>
      <c r="P15" s="28">
        <v>0</v>
      </c>
      <c r="Q15" s="3">
        <v>5</v>
      </c>
      <c r="R15" s="4">
        <v>771</v>
      </c>
      <c r="S15" s="29">
        <v>0</v>
      </c>
      <c r="T15" s="28">
        <v>0</v>
      </c>
      <c r="U15" s="30">
        <v>120</v>
      </c>
      <c r="V15" s="31">
        <v>497</v>
      </c>
      <c r="W15" s="27">
        <v>0</v>
      </c>
      <c r="X15" s="28">
        <v>0</v>
      </c>
      <c r="Y15" s="3">
        <v>0</v>
      </c>
      <c r="Z15" s="4">
        <v>0</v>
      </c>
      <c r="AA15" s="46">
        <v>0</v>
      </c>
      <c r="AB15" s="46">
        <v>0</v>
      </c>
      <c r="AC15" s="3">
        <f t="shared" si="0"/>
        <v>242</v>
      </c>
      <c r="AD15" s="4">
        <f t="shared" si="0"/>
        <v>2190</v>
      </c>
      <c r="AE15" s="32"/>
    </row>
    <row r="16" spans="1:31" ht="15">
      <c r="A16" s="79"/>
      <c r="B16" s="82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>
        <v>0</v>
      </c>
      <c r="R16" s="4">
        <v>0</v>
      </c>
      <c r="S16" s="29">
        <v>0</v>
      </c>
      <c r="T16" s="28">
        <v>0</v>
      </c>
      <c r="U16" s="30">
        <v>0</v>
      </c>
      <c r="V16" s="31">
        <v>0</v>
      </c>
      <c r="W16" s="27">
        <v>0</v>
      </c>
      <c r="X16" s="28">
        <v>0</v>
      </c>
      <c r="Y16" s="3">
        <v>0</v>
      </c>
      <c r="Z16" s="4">
        <v>0</v>
      </c>
      <c r="AA16" s="46">
        <v>0</v>
      </c>
      <c r="AB16" s="46">
        <v>0</v>
      </c>
      <c r="AC16" s="3">
        <f t="shared" si="0"/>
        <v>0</v>
      </c>
      <c r="AD16" s="4">
        <f t="shared" si="0"/>
        <v>0</v>
      </c>
      <c r="AE16" s="32"/>
    </row>
    <row r="17" spans="1:31" ht="15">
      <c r="A17" s="79"/>
      <c r="B17" s="82"/>
      <c r="C17" s="25">
        <v>137</v>
      </c>
      <c r="D17" s="33" t="s">
        <v>49</v>
      </c>
      <c r="E17" s="1">
        <v>10986</v>
      </c>
      <c r="F17" s="2">
        <v>49996</v>
      </c>
      <c r="G17" s="52">
        <v>0</v>
      </c>
      <c r="H17" s="36">
        <v>0</v>
      </c>
      <c r="I17" s="3">
        <v>0</v>
      </c>
      <c r="J17" s="4">
        <v>0</v>
      </c>
      <c r="K17" s="1">
        <v>1600</v>
      </c>
      <c r="L17" s="2">
        <v>18652</v>
      </c>
      <c r="M17" s="3">
        <v>2000</v>
      </c>
      <c r="N17" s="4">
        <v>23685</v>
      </c>
      <c r="O17" s="29">
        <v>4680</v>
      </c>
      <c r="P17" s="28">
        <v>13132</v>
      </c>
      <c r="Q17" s="3">
        <v>0</v>
      </c>
      <c r="R17" s="4">
        <v>0</v>
      </c>
      <c r="S17" s="29">
        <v>6170</v>
      </c>
      <c r="T17" s="28">
        <v>29584</v>
      </c>
      <c r="U17" s="30">
        <v>4000</v>
      </c>
      <c r="V17" s="31">
        <v>45062</v>
      </c>
      <c r="W17" s="27">
        <v>0</v>
      </c>
      <c r="X17" s="28">
        <v>0</v>
      </c>
      <c r="Y17" s="3">
        <v>5280</v>
      </c>
      <c r="Z17" s="4">
        <v>17691</v>
      </c>
      <c r="AA17" s="46">
        <v>1140</v>
      </c>
      <c r="AB17" s="46">
        <v>20196</v>
      </c>
      <c r="AC17" s="3">
        <f t="shared" si="0"/>
        <v>35856</v>
      </c>
      <c r="AD17" s="4">
        <f t="shared" si="0"/>
        <v>217998</v>
      </c>
      <c r="AE17" s="32"/>
    </row>
    <row r="18" spans="1:31" ht="15">
      <c r="A18" s="79"/>
      <c r="B18" s="82"/>
      <c r="C18" s="25">
        <v>147</v>
      </c>
      <c r="D18" s="26" t="s">
        <v>2</v>
      </c>
      <c r="E18" s="1">
        <v>1900</v>
      </c>
      <c r="F18" s="2">
        <v>5572</v>
      </c>
      <c r="G18" s="46">
        <v>50</v>
      </c>
      <c r="H18" s="36">
        <v>4308</v>
      </c>
      <c r="I18" s="1">
        <v>0</v>
      </c>
      <c r="J18" s="2">
        <v>0</v>
      </c>
      <c r="K18" s="1">
        <v>0</v>
      </c>
      <c r="L18" s="2">
        <v>0</v>
      </c>
      <c r="M18" s="1">
        <v>0</v>
      </c>
      <c r="N18" s="2">
        <v>0</v>
      </c>
      <c r="O18" s="29">
        <v>135</v>
      </c>
      <c r="P18" s="28">
        <v>5244</v>
      </c>
      <c r="Q18" s="3">
        <v>0</v>
      </c>
      <c r="R18" s="4">
        <v>0</v>
      </c>
      <c r="S18" s="29">
        <v>0</v>
      </c>
      <c r="T18" s="28">
        <v>0</v>
      </c>
      <c r="U18" s="30">
        <v>8</v>
      </c>
      <c r="V18" s="31">
        <v>372</v>
      </c>
      <c r="W18" s="27">
        <v>3806</v>
      </c>
      <c r="X18" s="28">
        <v>9948</v>
      </c>
      <c r="Y18" s="3">
        <v>0</v>
      </c>
      <c r="Z18" s="4">
        <v>0</v>
      </c>
      <c r="AA18" s="46">
        <v>2</v>
      </c>
      <c r="AB18" s="46">
        <v>317</v>
      </c>
      <c r="AC18" s="3">
        <f t="shared" si="0"/>
        <v>5901</v>
      </c>
      <c r="AD18" s="4">
        <f t="shared" si="0"/>
        <v>25761</v>
      </c>
      <c r="AE18" s="32"/>
    </row>
    <row r="19" spans="1:31" ht="15">
      <c r="A19" s="79"/>
      <c r="B19" s="82"/>
      <c r="C19" s="25">
        <v>108</v>
      </c>
      <c r="D19" s="26" t="s">
        <v>3</v>
      </c>
      <c r="E19" s="1">
        <v>106</v>
      </c>
      <c r="F19" s="2">
        <v>5703</v>
      </c>
      <c r="G19" s="46">
        <v>420</v>
      </c>
      <c r="H19" s="36">
        <v>14233</v>
      </c>
      <c r="I19" s="1">
        <v>91</v>
      </c>
      <c r="J19" s="2">
        <v>3607</v>
      </c>
      <c r="K19" s="1">
        <v>0</v>
      </c>
      <c r="L19" s="2">
        <v>0</v>
      </c>
      <c r="M19" s="1">
        <v>0</v>
      </c>
      <c r="N19" s="2">
        <v>0</v>
      </c>
      <c r="O19" s="29">
        <v>60</v>
      </c>
      <c r="P19" s="28">
        <v>687</v>
      </c>
      <c r="Q19" s="3">
        <v>24</v>
      </c>
      <c r="R19" s="4">
        <v>772</v>
      </c>
      <c r="S19" s="29">
        <v>120</v>
      </c>
      <c r="T19" s="28">
        <v>2564</v>
      </c>
      <c r="U19" s="30">
        <v>203</v>
      </c>
      <c r="V19" s="31">
        <v>4437</v>
      </c>
      <c r="W19" s="27">
        <v>342</v>
      </c>
      <c r="X19" s="28">
        <v>6464</v>
      </c>
      <c r="Y19" s="3">
        <v>128</v>
      </c>
      <c r="Z19" s="4">
        <v>7320</v>
      </c>
      <c r="AA19" s="46">
        <v>256</v>
      </c>
      <c r="AB19" s="46">
        <v>18541</v>
      </c>
      <c r="AC19" s="3">
        <f t="shared" si="0"/>
        <v>1750</v>
      </c>
      <c r="AD19" s="4">
        <f t="shared" si="0"/>
        <v>64328</v>
      </c>
      <c r="AE19" s="32"/>
    </row>
    <row r="20" spans="1:31" ht="15">
      <c r="A20" s="79"/>
      <c r="B20" s="82"/>
      <c r="C20" s="25">
        <v>112</v>
      </c>
      <c r="D20" s="26" t="s">
        <v>50</v>
      </c>
      <c r="E20" s="1">
        <v>36</v>
      </c>
      <c r="F20" s="2">
        <v>2536</v>
      </c>
      <c r="G20" s="46">
        <v>46</v>
      </c>
      <c r="H20" s="36">
        <v>19889</v>
      </c>
      <c r="I20" s="1">
        <v>38</v>
      </c>
      <c r="J20" s="2">
        <v>13374</v>
      </c>
      <c r="K20" s="1">
        <v>38</v>
      </c>
      <c r="L20" s="2">
        <v>2311</v>
      </c>
      <c r="M20" s="1">
        <v>44</v>
      </c>
      <c r="N20" s="2">
        <v>2252</v>
      </c>
      <c r="O20" s="29">
        <v>29</v>
      </c>
      <c r="P20" s="28">
        <v>1598</v>
      </c>
      <c r="Q20" s="3">
        <v>44</v>
      </c>
      <c r="R20" s="4">
        <v>2451</v>
      </c>
      <c r="S20" s="29">
        <v>24</v>
      </c>
      <c r="T20" s="28">
        <v>1341</v>
      </c>
      <c r="U20" s="30">
        <v>84</v>
      </c>
      <c r="V20" s="31">
        <v>4362</v>
      </c>
      <c r="W20" s="27">
        <v>92</v>
      </c>
      <c r="X20" s="28">
        <v>3402</v>
      </c>
      <c r="Y20" s="3">
        <v>16</v>
      </c>
      <c r="Z20" s="4">
        <v>628</v>
      </c>
      <c r="AA20" s="46">
        <v>73</v>
      </c>
      <c r="AB20" s="46">
        <v>3372</v>
      </c>
      <c r="AC20" s="3">
        <f t="shared" si="0"/>
        <v>564</v>
      </c>
      <c r="AD20" s="4">
        <f t="shared" si="0"/>
        <v>57516</v>
      </c>
      <c r="AE20" s="32"/>
    </row>
    <row r="21" spans="1:31" ht="15">
      <c r="A21" s="79"/>
      <c r="B21" s="82"/>
      <c r="C21" s="25">
        <v>551</v>
      </c>
      <c r="D21" s="26" t="s">
        <v>4</v>
      </c>
      <c r="E21" s="1">
        <v>250</v>
      </c>
      <c r="F21" s="2">
        <v>3276</v>
      </c>
      <c r="G21" s="46">
        <v>0</v>
      </c>
      <c r="H21" s="36">
        <v>0</v>
      </c>
      <c r="I21" s="1">
        <v>50</v>
      </c>
      <c r="J21" s="2">
        <v>248</v>
      </c>
      <c r="K21" s="1">
        <v>13</v>
      </c>
      <c r="L21" s="2">
        <v>398</v>
      </c>
      <c r="M21" s="1">
        <v>0</v>
      </c>
      <c r="N21" s="2">
        <v>0</v>
      </c>
      <c r="O21" s="29">
        <v>0</v>
      </c>
      <c r="P21" s="28">
        <v>0</v>
      </c>
      <c r="Q21" s="3">
        <v>0</v>
      </c>
      <c r="R21" s="4">
        <v>0</v>
      </c>
      <c r="S21" s="29">
        <v>0</v>
      </c>
      <c r="T21" s="28">
        <v>0</v>
      </c>
      <c r="U21" s="30">
        <v>0</v>
      </c>
      <c r="V21" s="31">
        <v>0</v>
      </c>
      <c r="W21" s="27">
        <v>0</v>
      </c>
      <c r="X21" s="28">
        <v>0</v>
      </c>
      <c r="Y21" s="3">
        <v>0</v>
      </c>
      <c r="Z21" s="4">
        <v>0</v>
      </c>
      <c r="AA21" s="46">
        <v>49</v>
      </c>
      <c r="AB21" s="46">
        <v>787</v>
      </c>
      <c r="AC21" s="3">
        <f t="shared" si="0"/>
        <v>362</v>
      </c>
      <c r="AD21" s="4">
        <f t="shared" si="0"/>
        <v>4709</v>
      </c>
      <c r="AE21" s="32"/>
    </row>
    <row r="22" spans="1:31" ht="15">
      <c r="A22" s="79"/>
      <c r="B22" s="82"/>
      <c r="C22" s="25">
        <v>601</v>
      </c>
      <c r="D22" s="26" t="s">
        <v>51</v>
      </c>
      <c r="E22" s="1">
        <v>32</v>
      </c>
      <c r="F22" s="2">
        <v>992</v>
      </c>
      <c r="G22" s="46">
        <v>32</v>
      </c>
      <c r="H22" s="36">
        <v>813</v>
      </c>
      <c r="I22" s="1">
        <v>110</v>
      </c>
      <c r="J22" s="2">
        <v>3444</v>
      </c>
      <c r="K22" s="1">
        <v>14</v>
      </c>
      <c r="L22" s="2">
        <v>897</v>
      </c>
      <c r="M22" s="1">
        <v>54</v>
      </c>
      <c r="N22" s="2">
        <v>2955</v>
      </c>
      <c r="O22" s="29">
        <v>25</v>
      </c>
      <c r="P22" s="28">
        <v>1730</v>
      </c>
      <c r="Q22" s="3">
        <v>72</v>
      </c>
      <c r="R22" s="4">
        <v>3832</v>
      </c>
      <c r="S22" s="29">
        <v>100</v>
      </c>
      <c r="T22" s="28">
        <v>5497</v>
      </c>
      <c r="U22" s="30">
        <v>102</v>
      </c>
      <c r="V22" s="31">
        <v>3751</v>
      </c>
      <c r="W22" s="27">
        <v>150</v>
      </c>
      <c r="X22" s="28">
        <v>6692</v>
      </c>
      <c r="Y22" s="3">
        <v>76</v>
      </c>
      <c r="Z22" s="4">
        <v>3599</v>
      </c>
      <c r="AA22" s="46">
        <v>29</v>
      </c>
      <c r="AB22" s="46">
        <v>1038</v>
      </c>
      <c r="AC22" s="3">
        <f t="shared" si="0"/>
        <v>796</v>
      </c>
      <c r="AD22" s="4">
        <f t="shared" si="0"/>
        <v>35240</v>
      </c>
      <c r="AE22" s="32"/>
    </row>
    <row r="23" spans="1:31" ht="15">
      <c r="A23" s="79"/>
      <c r="B23" s="82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79"/>
      <c r="B24" s="83"/>
      <c r="C24" s="37" t="s">
        <v>32</v>
      </c>
      <c r="D24" s="37"/>
      <c r="E24" s="3">
        <v>20983</v>
      </c>
      <c r="F24" s="4">
        <v>252631</v>
      </c>
      <c r="G24" s="27">
        <v>10432</v>
      </c>
      <c r="H24" s="28">
        <v>269508</v>
      </c>
      <c r="I24" s="3">
        <v>10175</v>
      </c>
      <c r="J24" s="4">
        <v>254238</v>
      </c>
      <c r="K24" s="1">
        <v>9165</v>
      </c>
      <c r="L24" s="2">
        <v>208007</v>
      </c>
      <c r="M24" s="3">
        <v>12565</v>
      </c>
      <c r="N24" s="4">
        <v>290976</v>
      </c>
      <c r="O24" s="29">
        <v>16409</v>
      </c>
      <c r="P24" s="28">
        <v>316725</v>
      </c>
      <c r="Q24" s="3">
        <v>11813</v>
      </c>
      <c r="R24" s="4">
        <v>288589</v>
      </c>
      <c r="S24" s="29">
        <v>20372</v>
      </c>
      <c r="T24" s="28">
        <v>339297</v>
      </c>
      <c r="U24" s="3">
        <v>15703</v>
      </c>
      <c r="V24" s="4">
        <v>336474</v>
      </c>
      <c r="W24" s="27">
        <v>14124</v>
      </c>
      <c r="X24" s="28">
        <v>260249</v>
      </c>
      <c r="Y24" s="3">
        <v>16708</v>
      </c>
      <c r="Z24" s="4">
        <v>309188</v>
      </c>
      <c r="AA24" s="46">
        <v>11361</v>
      </c>
      <c r="AB24" s="46">
        <v>305184</v>
      </c>
      <c r="AC24" s="3">
        <f t="shared" si="0"/>
        <v>169810</v>
      </c>
      <c r="AD24" s="4">
        <f t="shared" si="0"/>
        <v>3431066</v>
      </c>
      <c r="AE24" s="32"/>
      <c r="AF24" s="14"/>
    </row>
    <row r="25" spans="1:32" s="38" customFormat="1" ht="15">
      <c r="A25" s="79"/>
      <c r="B25" s="39" t="s">
        <v>5</v>
      </c>
      <c r="C25" s="37" t="s">
        <v>32</v>
      </c>
      <c r="D25" s="37"/>
      <c r="E25" s="3">
        <v>271</v>
      </c>
      <c r="F25" s="4">
        <v>8652</v>
      </c>
      <c r="G25" s="27">
        <v>274</v>
      </c>
      <c r="H25" s="28">
        <v>13857</v>
      </c>
      <c r="I25" s="3">
        <v>407</v>
      </c>
      <c r="J25" s="4">
        <v>18339</v>
      </c>
      <c r="K25" s="1">
        <v>418</v>
      </c>
      <c r="L25" s="2">
        <v>33064</v>
      </c>
      <c r="M25" s="3">
        <v>482</v>
      </c>
      <c r="N25" s="4">
        <v>170887</v>
      </c>
      <c r="O25" s="29">
        <v>151</v>
      </c>
      <c r="P25" s="28">
        <v>11443</v>
      </c>
      <c r="Q25" s="3">
        <v>273</v>
      </c>
      <c r="R25" s="4">
        <v>8884</v>
      </c>
      <c r="S25" s="29">
        <v>51</v>
      </c>
      <c r="T25" s="28">
        <v>2062</v>
      </c>
      <c r="U25" s="3">
        <v>131</v>
      </c>
      <c r="V25" s="4">
        <v>9256</v>
      </c>
      <c r="W25" s="27">
        <v>398</v>
      </c>
      <c r="X25" s="28">
        <v>11276</v>
      </c>
      <c r="Y25" s="3">
        <v>205</v>
      </c>
      <c r="Z25" s="4">
        <v>15313</v>
      </c>
      <c r="AA25" s="46">
        <v>276</v>
      </c>
      <c r="AB25" s="46">
        <v>9376</v>
      </c>
      <c r="AC25" s="3">
        <f t="shared" si="0"/>
        <v>3337</v>
      </c>
      <c r="AD25" s="4">
        <f t="shared" si="0"/>
        <v>312409</v>
      </c>
      <c r="AE25" s="32"/>
      <c r="AF25" s="14"/>
    </row>
    <row r="26" spans="1:32" s="38" customFormat="1" ht="15">
      <c r="A26" s="79"/>
      <c r="B26" s="39" t="s">
        <v>6</v>
      </c>
      <c r="C26" s="37" t="s">
        <v>32</v>
      </c>
      <c r="D26" s="37"/>
      <c r="E26" s="3">
        <v>1689</v>
      </c>
      <c r="F26" s="4">
        <v>20793</v>
      </c>
      <c r="G26" s="27">
        <v>824</v>
      </c>
      <c r="H26" s="28">
        <v>19035</v>
      </c>
      <c r="I26" s="3">
        <v>1178</v>
      </c>
      <c r="J26" s="4">
        <v>32872</v>
      </c>
      <c r="K26" s="1">
        <v>3501</v>
      </c>
      <c r="L26" s="2">
        <v>51986</v>
      </c>
      <c r="M26" s="3">
        <v>1536</v>
      </c>
      <c r="N26" s="4">
        <v>27594</v>
      </c>
      <c r="O26" s="29">
        <v>1221</v>
      </c>
      <c r="P26" s="28">
        <v>40083</v>
      </c>
      <c r="Q26" s="3">
        <v>1541</v>
      </c>
      <c r="R26" s="4">
        <v>40611</v>
      </c>
      <c r="S26" s="29">
        <v>1123</v>
      </c>
      <c r="T26" s="28">
        <v>35591</v>
      </c>
      <c r="U26" s="3">
        <v>3614</v>
      </c>
      <c r="V26" s="4">
        <v>50836</v>
      </c>
      <c r="W26" s="27">
        <v>1388</v>
      </c>
      <c r="X26" s="28">
        <v>35781</v>
      </c>
      <c r="Y26" s="3">
        <v>1439</v>
      </c>
      <c r="Z26" s="4">
        <v>38634</v>
      </c>
      <c r="AA26" s="46">
        <v>739</v>
      </c>
      <c r="AB26" s="46">
        <v>30647</v>
      </c>
      <c r="AC26" s="3">
        <f t="shared" si="0"/>
        <v>19793</v>
      </c>
      <c r="AD26" s="4">
        <f t="shared" si="0"/>
        <v>424463</v>
      </c>
      <c r="AE26" s="32"/>
      <c r="AF26" s="14"/>
    </row>
    <row r="27" spans="1:32" s="38" customFormat="1" ht="15">
      <c r="A27" s="79"/>
      <c r="B27" s="39" t="s">
        <v>5</v>
      </c>
      <c r="C27" s="37" t="s">
        <v>32</v>
      </c>
      <c r="D27" s="37"/>
      <c r="E27" s="3">
        <v>133</v>
      </c>
      <c r="F27" s="4">
        <v>2708</v>
      </c>
      <c r="G27" s="27">
        <v>13</v>
      </c>
      <c r="H27" s="28">
        <v>290</v>
      </c>
      <c r="I27" s="3">
        <v>334</v>
      </c>
      <c r="J27" s="4">
        <v>2792</v>
      </c>
      <c r="K27" s="1">
        <v>226</v>
      </c>
      <c r="L27" s="2">
        <v>2183</v>
      </c>
      <c r="M27" s="3">
        <v>180</v>
      </c>
      <c r="N27" s="4">
        <v>2200</v>
      </c>
      <c r="O27" s="29">
        <v>46</v>
      </c>
      <c r="P27" s="28">
        <v>2112</v>
      </c>
      <c r="Q27" s="3">
        <v>391</v>
      </c>
      <c r="R27" s="4">
        <v>3469</v>
      </c>
      <c r="S27" s="29">
        <v>389</v>
      </c>
      <c r="T27" s="28">
        <v>3857</v>
      </c>
      <c r="U27" s="3">
        <v>47</v>
      </c>
      <c r="V27" s="4">
        <v>5287</v>
      </c>
      <c r="W27" s="27">
        <v>321</v>
      </c>
      <c r="X27" s="28">
        <v>2447</v>
      </c>
      <c r="Y27" s="3">
        <v>272</v>
      </c>
      <c r="Z27" s="4">
        <v>5662</v>
      </c>
      <c r="AA27" s="46">
        <v>144</v>
      </c>
      <c r="AB27" s="46">
        <v>2996</v>
      </c>
      <c r="AC27" s="3">
        <f t="shared" si="0"/>
        <v>2496</v>
      </c>
      <c r="AD27" s="4">
        <f t="shared" si="0"/>
        <v>36003</v>
      </c>
      <c r="AE27" s="32"/>
      <c r="AF27" s="14"/>
    </row>
    <row r="28" spans="1:32" s="38" customFormat="1" ht="15">
      <c r="A28" s="79"/>
      <c r="B28" s="39" t="s">
        <v>7</v>
      </c>
      <c r="C28" s="37" t="s">
        <v>32</v>
      </c>
      <c r="D28" s="37"/>
      <c r="E28" s="3">
        <v>113</v>
      </c>
      <c r="F28" s="4">
        <v>13621</v>
      </c>
      <c r="G28" s="27">
        <v>205</v>
      </c>
      <c r="H28" s="28">
        <v>28641</v>
      </c>
      <c r="I28" s="3">
        <v>81</v>
      </c>
      <c r="J28" s="4">
        <v>7756</v>
      </c>
      <c r="K28" s="1">
        <v>136</v>
      </c>
      <c r="L28" s="2">
        <v>111427</v>
      </c>
      <c r="M28" s="3">
        <v>97</v>
      </c>
      <c r="N28" s="4">
        <v>48365</v>
      </c>
      <c r="O28" s="29">
        <v>101</v>
      </c>
      <c r="P28" s="28">
        <v>26794</v>
      </c>
      <c r="Q28" s="3">
        <v>139</v>
      </c>
      <c r="R28" s="4">
        <v>36698</v>
      </c>
      <c r="S28" s="29">
        <v>607</v>
      </c>
      <c r="T28" s="28">
        <v>46191</v>
      </c>
      <c r="U28" s="3">
        <v>96</v>
      </c>
      <c r="V28" s="4">
        <v>16843</v>
      </c>
      <c r="W28" s="27">
        <v>96</v>
      </c>
      <c r="X28" s="28">
        <v>15977</v>
      </c>
      <c r="Y28" s="3">
        <v>171</v>
      </c>
      <c r="Z28" s="4">
        <v>28565</v>
      </c>
      <c r="AA28" s="46">
        <v>88</v>
      </c>
      <c r="AB28" s="46">
        <v>25775</v>
      </c>
      <c r="AC28" s="3">
        <f t="shared" si="0"/>
        <v>1930</v>
      </c>
      <c r="AD28" s="4">
        <f t="shared" si="0"/>
        <v>406653</v>
      </c>
      <c r="AE28" s="32"/>
      <c r="AF28" s="14"/>
    </row>
    <row r="29" spans="1:32" s="38" customFormat="1" ht="15.75" thickBot="1">
      <c r="A29" s="80"/>
      <c r="B29" s="40" t="s">
        <v>8</v>
      </c>
      <c r="C29" s="41" t="s">
        <v>32</v>
      </c>
      <c r="D29" s="41"/>
      <c r="E29" s="3">
        <v>0</v>
      </c>
      <c r="F29" s="4">
        <v>75280</v>
      </c>
      <c r="G29" s="27">
        <v>0</v>
      </c>
      <c r="H29" s="28">
        <v>32255</v>
      </c>
      <c r="I29" s="3">
        <v>0</v>
      </c>
      <c r="J29" s="4">
        <v>40525</v>
      </c>
      <c r="K29" s="1">
        <v>0</v>
      </c>
      <c r="L29" s="2">
        <v>34400</v>
      </c>
      <c r="M29" s="7">
        <v>0</v>
      </c>
      <c r="N29" s="8">
        <v>47162</v>
      </c>
      <c r="O29" s="29">
        <v>0</v>
      </c>
      <c r="P29" s="28">
        <v>39817</v>
      </c>
      <c r="Q29" s="7">
        <v>0</v>
      </c>
      <c r="R29" s="8">
        <v>40099</v>
      </c>
      <c r="S29" s="29">
        <v>0</v>
      </c>
      <c r="T29" s="28">
        <v>43168</v>
      </c>
      <c r="U29" s="3">
        <v>0</v>
      </c>
      <c r="V29" s="4">
        <v>40039</v>
      </c>
      <c r="W29" s="27">
        <v>0</v>
      </c>
      <c r="X29" s="28">
        <v>60781</v>
      </c>
      <c r="Y29" s="3">
        <v>0</v>
      </c>
      <c r="Z29" s="4">
        <v>81893</v>
      </c>
      <c r="AA29" s="46">
        <v>0</v>
      </c>
      <c r="AB29" s="46">
        <v>73506</v>
      </c>
      <c r="AC29" s="3">
        <f t="shared" si="0"/>
        <v>0</v>
      </c>
      <c r="AD29" s="4">
        <f t="shared" si="0"/>
        <v>608925</v>
      </c>
      <c r="AE29" s="32"/>
      <c r="AF29" s="14"/>
    </row>
    <row r="30" spans="1:32" s="38" customFormat="1" ht="27" customHeight="1">
      <c r="A30" s="84" t="s">
        <v>33</v>
      </c>
      <c r="B30" s="85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86"/>
      <c r="B31" s="89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0</v>
      </c>
      <c r="J31" s="4">
        <v>0</v>
      </c>
      <c r="K31" s="27">
        <v>0</v>
      </c>
      <c r="L31" s="27">
        <v>0</v>
      </c>
      <c r="M31" s="3">
        <v>0</v>
      </c>
      <c r="N31" s="4">
        <v>0</v>
      </c>
      <c r="O31" s="27">
        <v>0</v>
      </c>
      <c r="P31" s="28">
        <v>0</v>
      </c>
      <c r="Q31" s="3">
        <v>0</v>
      </c>
      <c r="R31" s="4">
        <v>0</v>
      </c>
      <c r="S31" s="29">
        <v>0</v>
      </c>
      <c r="T31" s="28">
        <v>0</v>
      </c>
      <c r="U31" s="30">
        <v>2</v>
      </c>
      <c r="V31" s="31">
        <v>211</v>
      </c>
      <c r="W31" s="27">
        <v>0</v>
      </c>
      <c r="X31" s="28">
        <v>0</v>
      </c>
      <c r="Y31" s="3">
        <v>0</v>
      </c>
      <c r="Z31" s="4">
        <v>0</v>
      </c>
      <c r="AA31" s="27">
        <v>0</v>
      </c>
      <c r="AB31" s="27">
        <v>0</v>
      </c>
      <c r="AC31" s="3">
        <f>E31+G31+I31+K31+M31+O31+Q31+S31+U31+W31+Y31+AA31</f>
        <v>2</v>
      </c>
      <c r="AD31" s="4">
        <f>F31+H31+J31+L31+N31+P31+R31+T31+V31+X31+Z31+AB31</f>
        <v>211</v>
      </c>
      <c r="AE31" s="32"/>
      <c r="AF31" s="14"/>
    </row>
    <row r="32" spans="1:32" s="38" customFormat="1" ht="15">
      <c r="A32" s="87"/>
      <c r="B32" s="90"/>
      <c r="C32" s="25">
        <v>105</v>
      </c>
      <c r="D32" s="42" t="s">
        <v>10</v>
      </c>
      <c r="E32" s="3">
        <v>141315</v>
      </c>
      <c r="F32" s="4">
        <v>191490</v>
      </c>
      <c r="G32" s="46">
        <v>114542</v>
      </c>
      <c r="H32" s="36">
        <v>191029</v>
      </c>
      <c r="I32" s="1">
        <v>104182</v>
      </c>
      <c r="J32" s="2">
        <v>172601</v>
      </c>
      <c r="K32" s="46">
        <v>170631</v>
      </c>
      <c r="L32" s="46">
        <v>218817</v>
      </c>
      <c r="M32" s="3">
        <v>116253</v>
      </c>
      <c r="N32" s="4">
        <v>168880</v>
      </c>
      <c r="O32" s="27">
        <v>145540</v>
      </c>
      <c r="P32" s="28">
        <v>207009</v>
      </c>
      <c r="Q32" s="3">
        <v>130037</v>
      </c>
      <c r="R32" s="4">
        <v>255795</v>
      </c>
      <c r="S32" s="29">
        <v>135111</v>
      </c>
      <c r="T32" s="28">
        <v>238758</v>
      </c>
      <c r="U32" s="30">
        <v>185660</v>
      </c>
      <c r="V32" s="31">
        <v>224927</v>
      </c>
      <c r="W32" s="27">
        <v>126441</v>
      </c>
      <c r="X32" s="28">
        <v>197723</v>
      </c>
      <c r="Y32" s="3">
        <v>128958</v>
      </c>
      <c r="Z32" s="4">
        <v>198976</v>
      </c>
      <c r="AA32" s="27">
        <v>134406</v>
      </c>
      <c r="AB32" s="27">
        <v>196206</v>
      </c>
      <c r="AC32" s="3">
        <f aca="true" t="shared" si="1" ref="AC32:AD43">E32+G32+I32+K32+M32+O32+Q32+S32+U32+W32+Y32+AA32</f>
        <v>1633076</v>
      </c>
      <c r="AD32" s="4">
        <f t="shared" si="1"/>
        <v>2462211</v>
      </c>
      <c r="AE32" s="32"/>
      <c r="AF32" s="14"/>
    </row>
    <row r="33" spans="1:32" s="38" customFormat="1" ht="15">
      <c r="A33" s="87"/>
      <c r="B33" s="90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>
        <v>0</v>
      </c>
      <c r="R33" s="4">
        <v>0</v>
      </c>
      <c r="S33" s="29">
        <v>0</v>
      </c>
      <c r="T33" s="28">
        <v>0</v>
      </c>
      <c r="U33" s="30">
        <v>0</v>
      </c>
      <c r="V33" s="31">
        <v>0</v>
      </c>
      <c r="W33" s="27">
        <v>0</v>
      </c>
      <c r="X33" s="28">
        <v>0</v>
      </c>
      <c r="Y33" s="3">
        <v>0</v>
      </c>
      <c r="Z33" s="4">
        <v>0</v>
      </c>
      <c r="AA33" s="27">
        <v>0</v>
      </c>
      <c r="AB33" s="27">
        <v>0</v>
      </c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87"/>
      <c r="B34" s="90"/>
      <c r="C34" s="25">
        <v>117</v>
      </c>
      <c r="D34" s="42" t="s">
        <v>52</v>
      </c>
      <c r="E34" s="3">
        <v>8828</v>
      </c>
      <c r="F34" s="4">
        <v>7328</v>
      </c>
      <c r="G34" s="46">
        <v>2924</v>
      </c>
      <c r="H34" s="36">
        <v>9262</v>
      </c>
      <c r="I34" s="1">
        <v>1750</v>
      </c>
      <c r="J34" s="2">
        <v>4473</v>
      </c>
      <c r="K34" s="46">
        <v>1690</v>
      </c>
      <c r="L34" s="46">
        <v>6109</v>
      </c>
      <c r="M34" s="3">
        <v>1340</v>
      </c>
      <c r="N34" s="4">
        <v>4794</v>
      </c>
      <c r="O34" s="27">
        <v>2110</v>
      </c>
      <c r="P34" s="28">
        <v>5273</v>
      </c>
      <c r="Q34" s="3">
        <v>1530</v>
      </c>
      <c r="R34" s="4">
        <v>5474</v>
      </c>
      <c r="S34" s="29">
        <v>3288</v>
      </c>
      <c r="T34" s="28">
        <v>24110</v>
      </c>
      <c r="U34" s="30">
        <v>2610</v>
      </c>
      <c r="V34" s="31">
        <v>9286</v>
      </c>
      <c r="W34" s="27">
        <v>2665</v>
      </c>
      <c r="X34" s="28">
        <v>10266</v>
      </c>
      <c r="Y34" s="43">
        <v>9665</v>
      </c>
      <c r="Z34" s="31">
        <v>13464</v>
      </c>
      <c r="AA34" s="27">
        <v>1430</v>
      </c>
      <c r="AB34" s="27">
        <v>4982</v>
      </c>
      <c r="AC34" s="3">
        <f t="shared" si="1"/>
        <v>39830</v>
      </c>
      <c r="AD34" s="4">
        <f t="shared" si="1"/>
        <v>104821</v>
      </c>
      <c r="AE34" s="32"/>
      <c r="AF34" s="14"/>
    </row>
    <row r="35" spans="1:32" s="38" customFormat="1" ht="15">
      <c r="A35" s="87"/>
      <c r="B35" s="90"/>
      <c r="C35" s="25">
        <v>304</v>
      </c>
      <c r="D35" s="44" t="s">
        <v>37</v>
      </c>
      <c r="E35" s="3">
        <v>0</v>
      </c>
      <c r="F35" s="4">
        <v>0</v>
      </c>
      <c r="G35" s="46">
        <v>15</v>
      </c>
      <c r="H35" s="36">
        <v>227</v>
      </c>
      <c r="I35" s="1">
        <v>1</v>
      </c>
      <c r="J35" s="2">
        <v>467</v>
      </c>
      <c r="K35" s="46">
        <v>0</v>
      </c>
      <c r="L35" s="46">
        <v>0</v>
      </c>
      <c r="M35" s="3">
        <v>0</v>
      </c>
      <c r="N35" s="4">
        <v>0</v>
      </c>
      <c r="O35" s="27">
        <v>2</v>
      </c>
      <c r="P35" s="28">
        <v>342</v>
      </c>
      <c r="Q35" s="3">
        <v>3</v>
      </c>
      <c r="R35" s="4">
        <v>2639</v>
      </c>
      <c r="S35" s="29">
        <v>36</v>
      </c>
      <c r="T35" s="28">
        <v>908</v>
      </c>
      <c r="U35" s="30">
        <v>4</v>
      </c>
      <c r="V35" s="31">
        <v>1081</v>
      </c>
      <c r="W35" s="27">
        <v>198</v>
      </c>
      <c r="X35" s="28">
        <v>1989</v>
      </c>
      <c r="Y35" s="3">
        <v>5</v>
      </c>
      <c r="Z35" s="4">
        <v>2935</v>
      </c>
      <c r="AA35" s="27">
        <v>11</v>
      </c>
      <c r="AB35" s="27">
        <v>1313</v>
      </c>
      <c r="AC35" s="3">
        <f t="shared" si="1"/>
        <v>275</v>
      </c>
      <c r="AD35" s="4">
        <f t="shared" si="1"/>
        <v>11901</v>
      </c>
      <c r="AE35" s="32"/>
      <c r="AF35" s="14"/>
    </row>
    <row r="36" spans="1:32" s="38" customFormat="1" ht="15">
      <c r="A36" s="87"/>
      <c r="B36" s="90"/>
      <c r="C36" s="25">
        <v>213</v>
      </c>
      <c r="D36" s="44" t="s">
        <v>44</v>
      </c>
      <c r="E36" s="3">
        <v>106</v>
      </c>
      <c r="F36" s="4">
        <v>5939</v>
      </c>
      <c r="G36" s="46">
        <v>40</v>
      </c>
      <c r="H36" s="36">
        <v>3473</v>
      </c>
      <c r="I36" s="1">
        <v>71</v>
      </c>
      <c r="J36" s="2">
        <v>3818</v>
      </c>
      <c r="K36" s="46">
        <v>52</v>
      </c>
      <c r="L36" s="46">
        <v>4901</v>
      </c>
      <c r="M36" s="3">
        <v>119</v>
      </c>
      <c r="N36" s="4">
        <v>9525</v>
      </c>
      <c r="O36" s="27">
        <v>312</v>
      </c>
      <c r="P36" s="28">
        <v>9823</v>
      </c>
      <c r="Q36" s="3">
        <v>66</v>
      </c>
      <c r="R36" s="4">
        <v>3998</v>
      </c>
      <c r="S36" s="29">
        <v>79</v>
      </c>
      <c r="T36" s="28">
        <v>3335</v>
      </c>
      <c r="U36" s="30">
        <v>83</v>
      </c>
      <c r="V36" s="31">
        <v>6428</v>
      </c>
      <c r="W36" s="27">
        <v>102</v>
      </c>
      <c r="X36" s="28">
        <v>4257</v>
      </c>
      <c r="Y36" s="3">
        <v>64</v>
      </c>
      <c r="Z36" s="4">
        <v>5481</v>
      </c>
      <c r="AA36" s="27">
        <v>207</v>
      </c>
      <c r="AB36" s="27">
        <v>8343</v>
      </c>
      <c r="AC36" s="3">
        <f t="shared" si="1"/>
        <v>1301</v>
      </c>
      <c r="AD36" s="4">
        <f t="shared" si="1"/>
        <v>69321</v>
      </c>
      <c r="AE36" s="32"/>
      <c r="AF36" s="14"/>
    </row>
    <row r="37" spans="1:32" s="38" customFormat="1" ht="15">
      <c r="A37" s="87"/>
      <c r="B37" s="90"/>
      <c r="C37" s="25">
        <v>217</v>
      </c>
      <c r="D37" s="42" t="s">
        <v>53</v>
      </c>
      <c r="E37" s="3">
        <v>48</v>
      </c>
      <c r="F37" s="4">
        <v>1646</v>
      </c>
      <c r="G37" s="46">
        <v>0</v>
      </c>
      <c r="H37" s="36">
        <v>0</v>
      </c>
      <c r="I37" s="1">
        <v>20</v>
      </c>
      <c r="J37" s="2">
        <v>894</v>
      </c>
      <c r="K37" s="46">
        <v>7</v>
      </c>
      <c r="L37" s="46">
        <v>752</v>
      </c>
      <c r="M37" s="3">
        <v>57</v>
      </c>
      <c r="N37" s="4">
        <v>1988</v>
      </c>
      <c r="O37" s="27">
        <v>10</v>
      </c>
      <c r="P37" s="28">
        <v>248</v>
      </c>
      <c r="Q37" s="3">
        <v>35</v>
      </c>
      <c r="R37" s="4">
        <v>1194</v>
      </c>
      <c r="S37" s="29">
        <v>50</v>
      </c>
      <c r="T37" s="28">
        <v>1851</v>
      </c>
      <c r="U37" s="30">
        <v>20</v>
      </c>
      <c r="V37" s="31">
        <v>713</v>
      </c>
      <c r="W37" s="27">
        <v>43</v>
      </c>
      <c r="X37" s="28">
        <v>1556</v>
      </c>
      <c r="Y37" s="3">
        <v>10</v>
      </c>
      <c r="Z37" s="4">
        <v>269</v>
      </c>
      <c r="AA37" s="27">
        <v>5</v>
      </c>
      <c r="AB37" s="27">
        <v>204</v>
      </c>
      <c r="AC37" s="3">
        <f t="shared" si="1"/>
        <v>305</v>
      </c>
      <c r="AD37" s="4">
        <f t="shared" si="1"/>
        <v>11315</v>
      </c>
      <c r="AE37" s="32"/>
      <c r="AF37" s="14"/>
    </row>
    <row r="38" spans="1:32" s="38" customFormat="1" ht="15">
      <c r="A38" s="87"/>
      <c r="B38" s="90"/>
      <c r="C38" s="25">
        <v>225</v>
      </c>
      <c r="D38" s="42" t="s">
        <v>54</v>
      </c>
      <c r="E38" s="3">
        <v>5</v>
      </c>
      <c r="F38" s="4">
        <v>376</v>
      </c>
      <c r="G38" s="46">
        <v>54</v>
      </c>
      <c r="H38" s="36">
        <v>3722</v>
      </c>
      <c r="I38" s="1">
        <v>36</v>
      </c>
      <c r="J38" s="2">
        <v>2538</v>
      </c>
      <c r="K38" s="46">
        <v>23</v>
      </c>
      <c r="L38" s="46">
        <v>1195</v>
      </c>
      <c r="M38" s="3">
        <v>54</v>
      </c>
      <c r="N38" s="4">
        <v>3234</v>
      </c>
      <c r="O38" s="27">
        <v>36</v>
      </c>
      <c r="P38" s="28">
        <v>2092</v>
      </c>
      <c r="Q38" s="3">
        <v>12</v>
      </c>
      <c r="R38" s="4">
        <v>989</v>
      </c>
      <c r="S38" s="29">
        <v>30</v>
      </c>
      <c r="T38" s="28">
        <v>1556</v>
      </c>
      <c r="U38" s="30">
        <v>71</v>
      </c>
      <c r="V38" s="31">
        <v>9003</v>
      </c>
      <c r="W38" s="27">
        <v>44</v>
      </c>
      <c r="X38" s="28">
        <v>3032</v>
      </c>
      <c r="Y38" s="3">
        <v>51</v>
      </c>
      <c r="Z38" s="4">
        <v>4455</v>
      </c>
      <c r="AA38" s="27">
        <v>36</v>
      </c>
      <c r="AB38" s="27">
        <v>2897</v>
      </c>
      <c r="AC38" s="3">
        <f t="shared" si="1"/>
        <v>452</v>
      </c>
      <c r="AD38" s="4">
        <f t="shared" si="1"/>
        <v>35089</v>
      </c>
      <c r="AE38" s="32"/>
      <c r="AF38" s="14"/>
    </row>
    <row r="39" spans="1:32" s="38" customFormat="1" ht="15">
      <c r="A39" s="87"/>
      <c r="B39" s="90"/>
      <c r="C39" s="25">
        <v>227</v>
      </c>
      <c r="D39" s="42" t="s">
        <v>55</v>
      </c>
      <c r="E39" s="3">
        <v>21</v>
      </c>
      <c r="F39" s="4">
        <v>488</v>
      </c>
      <c r="G39" s="27">
        <v>31</v>
      </c>
      <c r="H39" s="28">
        <v>847</v>
      </c>
      <c r="I39" s="3">
        <v>72</v>
      </c>
      <c r="J39" s="4">
        <v>1656</v>
      </c>
      <c r="K39" s="27">
        <v>36</v>
      </c>
      <c r="L39" s="27">
        <v>780</v>
      </c>
      <c r="M39" s="3">
        <v>135</v>
      </c>
      <c r="N39" s="4">
        <v>3357</v>
      </c>
      <c r="O39" s="27">
        <v>80</v>
      </c>
      <c r="P39" s="28">
        <v>1858</v>
      </c>
      <c r="Q39" s="3">
        <v>20</v>
      </c>
      <c r="R39" s="4">
        <v>609</v>
      </c>
      <c r="S39" s="29">
        <v>0</v>
      </c>
      <c r="T39" s="28">
        <v>0</v>
      </c>
      <c r="U39" s="30">
        <v>21</v>
      </c>
      <c r="V39" s="31">
        <v>568</v>
      </c>
      <c r="W39" s="27">
        <v>30</v>
      </c>
      <c r="X39" s="28">
        <v>931</v>
      </c>
      <c r="Y39" s="3">
        <v>10</v>
      </c>
      <c r="Z39" s="4">
        <v>306</v>
      </c>
      <c r="AA39" s="27">
        <v>0</v>
      </c>
      <c r="AB39" s="27">
        <v>0</v>
      </c>
      <c r="AC39" s="3">
        <f t="shared" si="1"/>
        <v>456</v>
      </c>
      <c r="AD39" s="4">
        <f t="shared" si="1"/>
        <v>11400</v>
      </c>
      <c r="AE39" s="32"/>
      <c r="AF39" s="14"/>
    </row>
    <row r="40" spans="1:32" s="38" customFormat="1" ht="15">
      <c r="A40" s="87"/>
      <c r="B40" s="90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87"/>
      <c r="B41" s="91"/>
      <c r="C41" s="37" t="s">
        <v>32</v>
      </c>
      <c r="D41" s="37"/>
      <c r="E41" s="3">
        <v>150545</v>
      </c>
      <c r="F41" s="4">
        <v>258862</v>
      </c>
      <c r="G41" s="27">
        <v>117618</v>
      </c>
      <c r="H41" s="28">
        <v>209415</v>
      </c>
      <c r="I41" s="3">
        <v>106144</v>
      </c>
      <c r="J41" s="4">
        <v>187567</v>
      </c>
      <c r="K41" s="27">
        <v>172444</v>
      </c>
      <c r="L41" s="27">
        <v>234274</v>
      </c>
      <c r="M41" s="3">
        <v>117959</v>
      </c>
      <c r="N41" s="4">
        <v>192561</v>
      </c>
      <c r="O41" s="27">
        <v>152286</v>
      </c>
      <c r="P41" s="28">
        <v>228523</v>
      </c>
      <c r="Q41" s="3">
        <v>131806</v>
      </c>
      <c r="R41" s="4">
        <v>272028</v>
      </c>
      <c r="S41" s="29">
        <v>138594</v>
      </c>
      <c r="T41" s="28">
        <v>270518</v>
      </c>
      <c r="U41" s="3">
        <v>188477</v>
      </c>
      <c r="V41" s="4">
        <v>253061</v>
      </c>
      <c r="W41" s="27">
        <v>129523</v>
      </c>
      <c r="X41" s="28">
        <v>219754</v>
      </c>
      <c r="Y41" s="43">
        <v>138763</v>
      </c>
      <c r="Z41" s="31">
        <v>225886</v>
      </c>
      <c r="AA41" s="27">
        <v>136095</v>
      </c>
      <c r="AB41" s="27">
        <v>213945</v>
      </c>
      <c r="AC41" s="3">
        <f>E41+G41+I41+K41+M41+O41+Q41+S41+U41+W41+Y41+AA41</f>
        <v>1680254</v>
      </c>
      <c r="AD41" s="4">
        <f>F41+H41+J41+L41+N41+P41+R41+T41+V41+X41+Z41+AB41</f>
        <v>2766394</v>
      </c>
      <c r="AE41" s="32"/>
      <c r="AF41" s="14"/>
    </row>
    <row r="42" spans="1:32" s="38" customFormat="1" ht="15">
      <c r="A42" s="87"/>
      <c r="B42" s="39" t="s">
        <v>12</v>
      </c>
      <c r="C42" s="37" t="s">
        <v>32</v>
      </c>
      <c r="D42" s="37"/>
      <c r="E42" s="55">
        <v>18965</v>
      </c>
      <c r="F42" s="56">
        <v>80440</v>
      </c>
      <c r="G42" s="27">
        <v>27824</v>
      </c>
      <c r="H42" s="28">
        <v>76516</v>
      </c>
      <c r="I42" s="3">
        <v>30927</v>
      </c>
      <c r="J42" s="4">
        <v>228875</v>
      </c>
      <c r="K42" s="27">
        <v>23984</v>
      </c>
      <c r="L42" s="27">
        <v>61377</v>
      </c>
      <c r="M42" s="3">
        <v>20630</v>
      </c>
      <c r="N42" s="4">
        <v>63569</v>
      </c>
      <c r="O42" s="27">
        <v>56990</v>
      </c>
      <c r="P42" s="28">
        <v>102031</v>
      </c>
      <c r="Q42" s="3">
        <v>117247</v>
      </c>
      <c r="R42" s="4">
        <v>131168</v>
      </c>
      <c r="S42" s="29">
        <v>32745</v>
      </c>
      <c r="T42" s="28">
        <v>64390</v>
      </c>
      <c r="U42" s="3">
        <v>21791</v>
      </c>
      <c r="V42" s="4">
        <v>90082</v>
      </c>
      <c r="W42" s="27">
        <v>31060</v>
      </c>
      <c r="X42" s="28">
        <v>88808</v>
      </c>
      <c r="Y42" s="3">
        <v>24254</v>
      </c>
      <c r="Z42" s="4">
        <v>81472</v>
      </c>
      <c r="AA42" s="27">
        <v>26289</v>
      </c>
      <c r="AB42" s="27">
        <v>82847</v>
      </c>
      <c r="AC42" s="3">
        <f t="shared" si="1"/>
        <v>432706</v>
      </c>
      <c r="AD42" s="4">
        <f t="shared" si="1"/>
        <v>1151575</v>
      </c>
      <c r="AE42" s="32"/>
      <c r="AF42" s="14"/>
    </row>
    <row r="43" spans="1:32" s="38" customFormat="1" ht="15.75" thickBot="1">
      <c r="A43" s="88"/>
      <c r="B43" s="40" t="s">
        <v>8</v>
      </c>
      <c r="C43" s="41" t="s">
        <v>32</v>
      </c>
      <c r="D43" s="41"/>
      <c r="E43" s="3">
        <v>0</v>
      </c>
      <c r="F43" s="4">
        <v>38898</v>
      </c>
      <c r="G43" s="27">
        <v>0</v>
      </c>
      <c r="H43" s="28">
        <v>20473</v>
      </c>
      <c r="I43" s="3">
        <v>0</v>
      </c>
      <c r="J43" s="4">
        <v>39596</v>
      </c>
      <c r="K43" s="27">
        <v>0</v>
      </c>
      <c r="L43" s="27">
        <v>25041</v>
      </c>
      <c r="M43" s="3">
        <v>0</v>
      </c>
      <c r="N43" s="4">
        <v>35110</v>
      </c>
      <c r="O43" s="27">
        <v>0</v>
      </c>
      <c r="P43" s="28">
        <v>63081</v>
      </c>
      <c r="Q43" s="7">
        <v>0</v>
      </c>
      <c r="R43" s="8">
        <v>24984</v>
      </c>
      <c r="S43" s="29">
        <v>0</v>
      </c>
      <c r="T43" s="28">
        <v>36922</v>
      </c>
      <c r="U43" s="3">
        <v>0</v>
      </c>
      <c r="V43" s="4">
        <v>24273</v>
      </c>
      <c r="W43" s="27">
        <v>0</v>
      </c>
      <c r="X43" s="28">
        <v>33943</v>
      </c>
      <c r="Y43" s="3">
        <v>0</v>
      </c>
      <c r="Z43" s="31">
        <v>49280</v>
      </c>
      <c r="AA43" s="27">
        <v>0</v>
      </c>
      <c r="AB43" s="27">
        <v>45113</v>
      </c>
      <c r="AC43" s="3">
        <f t="shared" si="1"/>
        <v>0</v>
      </c>
      <c r="AD43" s="4">
        <f>F43+H43+J43+L43+N43+P43+R43+T43+V43+X43+Z43+AB43</f>
        <v>436714</v>
      </c>
      <c r="AE43" s="32"/>
      <c r="AF43" s="14"/>
    </row>
    <row r="44" spans="1:32" s="38" customFormat="1" ht="27.75" customHeight="1">
      <c r="A44" s="76" t="s">
        <v>56</v>
      </c>
      <c r="B44" s="77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92"/>
      <c r="B45" s="95"/>
      <c r="C45" s="25">
        <v>302</v>
      </c>
      <c r="D45" s="44" t="s">
        <v>36</v>
      </c>
      <c r="E45" s="3">
        <v>0</v>
      </c>
      <c r="F45" s="4">
        <v>0</v>
      </c>
      <c r="G45" s="27">
        <v>2</v>
      </c>
      <c r="H45" s="28">
        <v>549</v>
      </c>
      <c r="I45" s="3">
        <v>11</v>
      </c>
      <c r="J45" s="4">
        <v>3082</v>
      </c>
      <c r="K45" s="3">
        <v>0</v>
      </c>
      <c r="L45" s="4">
        <v>0</v>
      </c>
      <c r="M45" s="3">
        <v>0</v>
      </c>
      <c r="N45" s="4">
        <v>0</v>
      </c>
      <c r="O45" s="3">
        <v>7</v>
      </c>
      <c r="P45" s="28">
        <v>1398</v>
      </c>
      <c r="Q45" s="3">
        <v>48</v>
      </c>
      <c r="R45" s="4">
        <v>1143</v>
      </c>
      <c r="S45" s="27">
        <v>1</v>
      </c>
      <c r="T45" s="28">
        <v>202</v>
      </c>
      <c r="U45" s="3">
        <v>0</v>
      </c>
      <c r="V45" s="4">
        <v>0</v>
      </c>
      <c r="W45" s="29">
        <v>0</v>
      </c>
      <c r="X45" s="28">
        <v>0</v>
      </c>
      <c r="Y45" s="3">
        <v>0</v>
      </c>
      <c r="Z45" s="4">
        <v>0</v>
      </c>
      <c r="AA45" s="27">
        <v>0</v>
      </c>
      <c r="AB45" s="27">
        <v>0</v>
      </c>
      <c r="AC45" s="3">
        <f>E45+G45+I45+K45+M45+O45+Q45+S45+U45+W45+Y45+AA45</f>
        <v>69</v>
      </c>
      <c r="AD45" s="4">
        <f>F45+H45+J45+L45+N45+P45+R45+T45+V45+X45+Z45+AB45</f>
        <v>6374</v>
      </c>
      <c r="AE45" s="32"/>
      <c r="AF45" s="14"/>
    </row>
    <row r="46" spans="1:32" s="38" customFormat="1" ht="15">
      <c r="A46" s="93"/>
      <c r="B46" s="96"/>
      <c r="C46" s="25">
        <v>304</v>
      </c>
      <c r="D46" s="44" t="s">
        <v>37</v>
      </c>
      <c r="E46" s="3">
        <v>262</v>
      </c>
      <c r="F46" s="4">
        <v>8885</v>
      </c>
      <c r="G46" s="46">
        <v>430</v>
      </c>
      <c r="H46" s="36">
        <v>9996</v>
      </c>
      <c r="I46" s="3">
        <v>307</v>
      </c>
      <c r="J46" s="4">
        <v>16146</v>
      </c>
      <c r="K46" s="3">
        <v>1644</v>
      </c>
      <c r="L46" s="4">
        <v>35728</v>
      </c>
      <c r="M46" s="3">
        <v>168</v>
      </c>
      <c r="N46" s="4">
        <v>6002</v>
      </c>
      <c r="O46" s="3">
        <v>316</v>
      </c>
      <c r="P46" s="28">
        <v>13722</v>
      </c>
      <c r="Q46" s="3">
        <v>126</v>
      </c>
      <c r="R46" s="4">
        <v>10929</v>
      </c>
      <c r="S46" s="27">
        <v>356</v>
      </c>
      <c r="T46" s="28">
        <v>16123</v>
      </c>
      <c r="U46" s="3">
        <v>2251</v>
      </c>
      <c r="V46" s="4">
        <v>27415</v>
      </c>
      <c r="W46" s="29">
        <v>605</v>
      </c>
      <c r="X46" s="28">
        <v>21321</v>
      </c>
      <c r="Y46" s="3">
        <v>396</v>
      </c>
      <c r="Z46" s="4">
        <v>17147</v>
      </c>
      <c r="AA46" s="27">
        <v>37</v>
      </c>
      <c r="AB46" s="27">
        <v>2143</v>
      </c>
      <c r="AC46" s="3">
        <f aca="true" t="shared" si="2" ref="AC46:AD57">E46+G46+I46+K46+M46+O46+Q46+S46+U46+W46+Y46+AA46</f>
        <v>6898</v>
      </c>
      <c r="AD46" s="4">
        <f t="shared" si="2"/>
        <v>185557</v>
      </c>
      <c r="AE46" s="32"/>
      <c r="AF46" s="14"/>
    </row>
    <row r="47" spans="1:32" s="38" customFormat="1" ht="15">
      <c r="A47" s="93"/>
      <c r="B47" s="96"/>
      <c r="C47" s="25">
        <v>203</v>
      </c>
      <c r="D47" s="44" t="s">
        <v>38</v>
      </c>
      <c r="E47" s="3">
        <v>0</v>
      </c>
      <c r="F47" s="4">
        <v>0</v>
      </c>
      <c r="G47" s="46">
        <v>0</v>
      </c>
      <c r="H47" s="36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60</v>
      </c>
      <c r="P47" s="28">
        <v>1956</v>
      </c>
      <c r="Q47" s="3">
        <v>30</v>
      </c>
      <c r="R47" s="4">
        <v>270</v>
      </c>
      <c r="S47" s="27">
        <v>0</v>
      </c>
      <c r="T47" s="28">
        <v>0</v>
      </c>
      <c r="U47" s="3">
        <v>0</v>
      </c>
      <c r="V47" s="4">
        <v>0</v>
      </c>
      <c r="W47" s="29">
        <v>0</v>
      </c>
      <c r="X47" s="28">
        <v>0</v>
      </c>
      <c r="Y47" s="3">
        <v>0</v>
      </c>
      <c r="Z47" s="4">
        <v>0</v>
      </c>
      <c r="AA47" s="27">
        <v>0</v>
      </c>
      <c r="AB47" s="27">
        <v>0</v>
      </c>
      <c r="AC47" s="3">
        <f t="shared" si="2"/>
        <v>90</v>
      </c>
      <c r="AD47" s="4">
        <f t="shared" si="2"/>
        <v>2226</v>
      </c>
      <c r="AE47" s="32"/>
      <c r="AF47" s="14"/>
    </row>
    <row r="48" spans="1:32" s="38" customFormat="1" ht="15">
      <c r="A48" s="93"/>
      <c r="B48" s="96"/>
      <c r="C48" s="25">
        <v>204</v>
      </c>
      <c r="D48" s="44" t="s">
        <v>39</v>
      </c>
      <c r="E48" s="3">
        <v>0</v>
      </c>
      <c r="F48" s="4">
        <v>0</v>
      </c>
      <c r="G48" s="27">
        <v>300</v>
      </c>
      <c r="H48" s="28">
        <v>2490</v>
      </c>
      <c r="I48" s="3">
        <v>0</v>
      </c>
      <c r="J48" s="4">
        <v>0</v>
      </c>
      <c r="K48" s="3">
        <v>0</v>
      </c>
      <c r="L48" s="4">
        <v>0</v>
      </c>
      <c r="M48" s="3">
        <v>0</v>
      </c>
      <c r="N48" s="4">
        <v>0</v>
      </c>
      <c r="O48" s="3">
        <v>0</v>
      </c>
      <c r="P48" s="28">
        <v>0</v>
      </c>
      <c r="Q48" s="3">
        <v>0</v>
      </c>
      <c r="R48" s="4">
        <v>0</v>
      </c>
      <c r="S48" s="27">
        <v>0</v>
      </c>
      <c r="T48" s="28">
        <v>0</v>
      </c>
      <c r="U48" s="3">
        <v>0</v>
      </c>
      <c r="V48" s="4">
        <v>0</v>
      </c>
      <c r="W48" s="29">
        <v>0</v>
      </c>
      <c r="X48" s="28">
        <v>0</v>
      </c>
      <c r="Y48" s="3">
        <v>0</v>
      </c>
      <c r="Z48" s="4">
        <v>0</v>
      </c>
      <c r="AA48" s="27">
        <v>0</v>
      </c>
      <c r="AB48" s="27">
        <v>0</v>
      </c>
      <c r="AC48" s="3">
        <f t="shared" si="2"/>
        <v>300</v>
      </c>
      <c r="AD48" s="4">
        <f t="shared" si="2"/>
        <v>2490</v>
      </c>
      <c r="AE48" s="32"/>
      <c r="AF48" s="14"/>
    </row>
    <row r="49" spans="1:32" s="38" customFormat="1" ht="15">
      <c r="A49" s="93"/>
      <c r="B49" s="96"/>
      <c r="C49" s="25">
        <v>205</v>
      </c>
      <c r="D49" s="44" t="s">
        <v>40</v>
      </c>
      <c r="E49" s="3">
        <v>182</v>
      </c>
      <c r="F49" s="4">
        <v>1402</v>
      </c>
      <c r="G49" s="46">
        <v>0</v>
      </c>
      <c r="H49" s="36">
        <v>0</v>
      </c>
      <c r="I49" s="3">
        <v>0</v>
      </c>
      <c r="J49" s="4">
        <v>0</v>
      </c>
      <c r="K49" s="3">
        <v>170</v>
      </c>
      <c r="L49" s="4">
        <v>1395</v>
      </c>
      <c r="M49" s="3">
        <v>0</v>
      </c>
      <c r="N49" s="4">
        <v>0</v>
      </c>
      <c r="O49" s="3">
        <v>0</v>
      </c>
      <c r="P49" s="28">
        <v>0</v>
      </c>
      <c r="Q49" s="3">
        <v>100</v>
      </c>
      <c r="R49" s="4">
        <v>4468</v>
      </c>
      <c r="S49" s="27">
        <v>565</v>
      </c>
      <c r="T49" s="28">
        <v>8994</v>
      </c>
      <c r="U49" s="3">
        <v>300</v>
      </c>
      <c r="V49" s="4">
        <v>2404</v>
      </c>
      <c r="W49" s="29">
        <v>0</v>
      </c>
      <c r="X49" s="28">
        <v>0</v>
      </c>
      <c r="Y49" s="3">
        <v>540</v>
      </c>
      <c r="Z49" s="4">
        <v>5340</v>
      </c>
      <c r="AA49" s="27">
        <v>0</v>
      </c>
      <c r="AB49" s="27">
        <v>0</v>
      </c>
      <c r="AC49" s="3">
        <f t="shared" si="2"/>
        <v>1857</v>
      </c>
      <c r="AD49" s="4">
        <f t="shared" si="2"/>
        <v>24003</v>
      </c>
      <c r="AE49" s="32"/>
      <c r="AF49" s="14"/>
    </row>
    <row r="50" spans="1:32" s="38" customFormat="1" ht="15">
      <c r="A50" s="93"/>
      <c r="B50" s="96"/>
      <c r="C50" s="25">
        <v>207</v>
      </c>
      <c r="D50" s="44" t="s">
        <v>41</v>
      </c>
      <c r="E50" s="3">
        <v>14</v>
      </c>
      <c r="F50" s="4">
        <v>854</v>
      </c>
      <c r="G50" s="46">
        <v>0</v>
      </c>
      <c r="H50" s="36">
        <v>0</v>
      </c>
      <c r="I50" s="3">
        <v>0</v>
      </c>
      <c r="J50" s="4">
        <v>0</v>
      </c>
      <c r="K50" s="3">
        <v>37</v>
      </c>
      <c r="L50" s="4">
        <v>3017</v>
      </c>
      <c r="M50" s="3">
        <v>71</v>
      </c>
      <c r="N50" s="4">
        <v>1781</v>
      </c>
      <c r="O50" s="3">
        <v>34</v>
      </c>
      <c r="P50" s="28">
        <v>2742</v>
      </c>
      <c r="Q50" s="3">
        <v>39</v>
      </c>
      <c r="R50" s="4">
        <v>6000</v>
      </c>
      <c r="S50" s="27">
        <v>13</v>
      </c>
      <c r="T50" s="28">
        <v>1165</v>
      </c>
      <c r="U50" s="3">
        <v>7</v>
      </c>
      <c r="V50" s="4">
        <v>240</v>
      </c>
      <c r="W50" s="29">
        <v>55</v>
      </c>
      <c r="X50" s="28">
        <v>1214</v>
      </c>
      <c r="Y50" s="3">
        <v>144</v>
      </c>
      <c r="Z50" s="4">
        <v>1208</v>
      </c>
      <c r="AA50" s="27">
        <v>0</v>
      </c>
      <c r="AB50" s="27">
        <v>0</v>
      </c>
      <c r="AC50" s="3">
        <f t="shared" si="2"/>
        <v>414</v>
      </c>
      <c r="AD50" s="4">
        <f t="shared" si="2"/>
        <v>18221</v>
      </c>
      <c r="AE50" s="32"/>
      <c r="AF50" s="14"/>
    </row>
    <row r="51" spans="1:32" s="38" customFormat="1" ht="15">
      <c r="A51" s="93"/>
      <c r="B51" s="96"/>
      <c r="C51" s="25">
        <v>210</v>
      </c>
      <c r="D51" s="44" t="s">
        <v>43</v>
      </c>
      <c r="E51" s="3">
        <v>0</v>
      </c>
      <c r="F51" s="4">
        <v>0</v>
      </c>
      <c r="G51" s="27">
        <v>0</v>
      </c>
      <c r="H51" s="28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28">
        <v>0</v>
      </c>
      <c r="Q51" s="3">
        <v>60</v>
      </c>
      <c r="R51" s="4">
        <v>2657</v>
      </c>
      <c r="S51" s="27">
        <v>0</v>
      </c>
      <c r="T51" s="28">
        <v>0</v>
      </c>
      <c r="U51" s="3">
        <v>20</v>
      </c>
      <c r="V51" s="4">
        <v>866</v>
      </c>
      <c r="W51" s="29">
        <v>40</v>
      </c>
      <c r="X51" s="28">
        <v>1735</v>
      </c>
      <c r="Y51" s="3">
        <v>0</v>
      </c>
      <c r="Z51" s="4">
        <v>0</v>
      </c>
      <c r="AA51" s="27">
        <v>0</v>
      </c>
      <c r="AB51" s="27">
        <v>0</v>
      </c>
      <c r="AC51" s="3">
        <f t="shared" si="2"/>
        <v>120</v>
      </c>
      <c r="AD51" s="4">
        <f t="shared" si="2"/>
        <v>5258</v>
      </c>
      <c r="AE51" s="32"/>
      <c r="AF51" s="14"/>
    </row>
    <row r="52" spans="1:32" s="38" customFormat="1" ht="15">
      <c r="A52" s="93"/>
      <c r="B52" s="96"/>
      <c r="C52" s="25">
        <v>213</v>
      </c>
      <c r="D52" s="44" t="s">
        <v>44</v>
      </c>
      <c r="E52" s="3">
        <v>1085</v>
      </c>
      <c r="F52" s="4">
        <v>5696</v>
      </c>
      <c r="G52" s="46">
        <v>49</v>
      </c>
      <c r="H52" s="36">
        <v>3286</v>
      </c>
      <c r="I52" s="3">
        <v>694</v>
      </c>
      <c r="J52" s="4">
        <v>8805</v>
      </c>
      <c r="K52" s="3">
        <v>1452</v>
      </c>
      <c r="L52" s="4">
        <v>9545</v>
      </c>
      <c r="M52" s="3">
        <v>1230</v>
      </c>
      <c r="N52" s="4">
        <v>16024</v>
      </c>
      <c r="O52" s="3">
        <v>699</v>
      </c>
      <c r="P52" s="28">
        <v>14117</v>
      </c>
      <c r="Q52" s="3">
        <v>1110</v>
      </c>
      <c r="R52" s="4">
        <v>12783</v>
      </c>
      <c r="S52" s="27">
        <v>160</v>
      </c>
      <c r="T52" s="28">
        <v>7660</v>
      </c>
      <c r="U52" s="3">
        <v>20</v>
      </c>
      <c r="V52" s="4">
        <v>866</v>
      </c>
      <c r="W52" s="29">
        <v>666</v>
      </c>
      <c r="X52" s="28">
        <v>8474</v>
      </c>
      <c r="Y52" s="3">
        <v>332</v>
      </c>
      <c r="Z52" s="4">
        <v>13365</v>
      </c>
      <c r="AA52" s="27">
        <v>484</v>
      </c>
      <c r="AB52" s="27">
        <v>12453</v>
      </c>
      <c r="AC52" s="3">
        <f t="shared" si="2"/>
        <v>7981</v>
      </c>
      <c r="AD52" s="4">
        <f t="shared" si="2"/>
        <v>113074</v>
      </c>
      <c r="AE52" s="32"/>
      <c r="AF52" s="14"/>
    </row>
    <row r="53" spans="1:32" s="38" customFormat="1" ht="15">
      <c r="A53" s="93"/>
      <c r="B53" s="96"/>
      <c r="C53" s="25">
        <v>218</v>
      </c>
      <c r="D53" s="44" t="s">
        <v>46</v>
      </c>
      <c r="E53" s="55">
        <v>0</v>
      </c>
      <c r="F53" s="56">
        <v>0</v>
      </c>
      <c r="G53" s="46">
        <v>0</v>
      </c>
      <c r="H53" s="36">
        <v>0</v>
      </c>
      <c r="I53" s="3">
        <v>0</v>
      </c>
      <c r="J53" s="4">
        <v>0</v>
      </c>
      <c r="K53" s="3">
        <v>185</v>
      </c>
      <c r="L53" s="4">
        <v>1638</v>
      </c>
      <c r="M53" s="3">
        <v>0</v>
      </c>
      <c r="N53" s="4">
        <v>0</v>
      </c>
      <c r="O53" s="3">
        <v>0</v>
      </c>
      <c r="P53" s="28">
        <v>0</v>
      </c>
      <c r="Q53" s="3">
        <v>0</v>
      </c>
      <c r="R53" s="4">
        <v>0</v>
      </c>
      <c r="S53" s="27">
        <v>0</v>
      </c>
      <c r="T53" s="28">
        <v>0</v>
      </c>
      <c r="U53" s="3">
        <v>0</v>
      </c>
      <c r="V53" s="4">
        <v>0</v>
      </c>
      <c r="W53" s="29">
        <v>0</v>
      </c>
      <c r="X53" s="28">
        <v>0</v>
      </c>
      <c r="Y53" s="3">
        <v>0</v>
      </c>
      <c r="Z53" s="4">
        <v>0</v>
      </c>
      <c r="AA53" s="27">
        <v>0</v>
      </c>
      <c r="AB53" s="27">
        <v>0</v>
      </c>
      <c r="AC53" s="3">
        <f t="shared" si="2"/>
        <v>185</v>
      </c>
      <c r="AD53" s="4">
        <f t="shared" si="2"/>
        <v>1638</v>
      </c>
      <c r="AE53" s="32"/>
      <c r="AF53" s="14"/>
    </row>
    <row r="54" spans="1:32" s="38" customFormat="1" ht="15">
      <c r="A54" s="93"/>
      <c r="B54" s="96"/>
      <c r="C54" s="25">
        <v>117</v>
      </c>
      <c r="D54" s="44" t="s">
        <v>52</v>
      </c>
      <c r="E54" s="1">
        <v>21</v>
      </c>
      <c r="F54" s="2">
        <v>518</v>
      </c>
      <c r="G54" s="46">
        <v>0</v>
      </c>
      <c r="H54" s="36">
        <v>0</v>
      </c>
      <c r="I54" s="3">
        <v>45</v>
      </c>
      <c r="J54" s="4">
        <v>1177</v>
      </c>
      <c r="K54" s="3">
        <v>12</v>
      </c>
      <c r="L54" s="4">
        <v>333</v>
      </c>
      <c r="M54" s="3">
        <v>18</v>
      </c>
      <c r="N54" s="4">
        <v>409</v>
      </c>
      <c r="O54" s="3">
        <v>49</v>
      </c>
      <c r="P54" s="28">
        <v>1277</v>
      </c>
      <c r="Q54" s="3">
        <v>11</v>
      </c>
      <c r="R54" s="4">
        <v>256</v>
      </c>
      <c r="S54" s="27">
        <v>14</v>
      </c>
      <c r="T54" s="28">
        <v>409</v>
      </c>
      <c r="U54" s="3">
        <v>80</v>
      </c>
      <c r="V54" s="4">
        <v>1842</v>
      </c>
      <c r="W54" s="29">
        <v>10</v>
      </c>
      <c r="X54" s="28">
        <v>286</v>
      </c>
      <c r="Y54" s="3">
        <v>16</v>
      </c>
      <c r="Z54" s="4">
        <v>388</v>
      </c>
      <c r="AA54" s="27">
        <v>15</v>
      </c>
      <c r="AB54" s="27">
        <v>554</v>
      </c>
      <c r="AC54" s="3">
        <f t="shared" si="2"/>
        <v>291</v>
      </c>
      <c r="AD54" s="4">
        <f t="shared" si="2"/>
        <v>7449</v>
      </c>
      <c r="AE54" s="32"/>
      <c r="AF54" s="14"/>
    </row>
    <row r="55" spans="1:32" s="38" customFormat="1" ht="15">
      <c r="A55" s="93"/>
      <c r="B55" s="96"/>
      <c r="C55" s="25">
        <v>551</v>
      </c>
      <c r="D55" s="44" t="s">
        <v>4</v>
      </c>
      <c r="E55" s="1">
        <v>0</v>
      </c>
      <c r="F55" s="2">
        <v>0</v>
      </c>
      <c r="G55" s="61">
        <v>0</v>
      </c>
      <c r="H55" s="63">
        <v>0</v>
      </c>
      <c r="I55" s="65">
        <v>0</v>
      </c>
      <c r="J55" s="57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>
        <v>0</v>
      </c>
      <c r="R55" s="4">
        <v>0</v>
      </c>
      <c r="S55" s="61">
        <v>0</v>
      </c>
      <c r="T55" s="63">
        <v>0</v>
      </c>
      <c r="U55" s="65">
        <v>0</v>
      </c>
      <c r="V55" s="57">
        <v>0</v>
      </c>
      <c r="W55" s="29">
        <v>0</v>
      </c>
      <c r="X55" s="28">
        <v>0</v>
      </c>
      <c r="Y55" s="3">
        <v>0</v>
      </c>
      <c r="Z55" s="4">
        <v>0</v>
      </c>
      <c r="AA55" s="27">
        <v>9</v>
      </c>
      <c r="AB55" s="27">
        <v>758</v>
      </c>
      <c r="AC55" s="3">
        <f t="shared" si="2"/>
        <v>9</v>
      </c>
      <c r="AD55" s="4">
        <f t="shared" si="2"/>
        <v>758</v>
      </c>
      <c r="AE55" s="32"/>
      <c r="AF55" s="14"/>
    </row>
    <row r="56" spans="1:32" s="38" customFormat="1" ht="15">
      <c r="A56" s="93"/>
      <c r="B56" s="96"/>
      <c r="C56" s="45"/>
      <c r="D56" s="37"/>
      <c r="E56" s="1">
        <v>0</v>
      </c>
      <c r="F56" s="2">
        <v>0</v>
      </c>
      <c r="G56" s="27">
        <v>24</v>
      </c>
      <c r="H56" s="28">
        <v>258</v>
      </c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1</v>
      </c>
      <c r="P56" s="28">
        <v>288</v>
      </c>
      <c r="Q56" s="3">
        <v>0</v>
      </c>
      <c r="R56" s="4">
        <v>0</v>
      </c>
      <c r="S56" s="27">
        <v>2</v>
      </c>
      <c r="T56" s="28">
        <v>370</v>
      </c>
      <c r="U56" s="3">
        <v>1</v>
      </c>
      <c r="V56" s="4">
        <v>366</v>
      </c>
      <c r="W56" s="29">
        <v>0</v>
      </c>
      <c r="X56" s="28">
        <v>0</v>
      </c>
      <c r="Y56" s="3">
        <v>0</v>
      </c>
      <c r="Z56" s="4">
        <v>0</v>
      </c>
      <c r="AA56" s="27">
        <v>0</v>
      </c>
      <c r="AB56" s="27">
        <v>0</v>
      </c>
      <c r="AC56" s="3">
        <f t="shared" si="2"/>
        <v>28</v>
      </c>
      <c r="AD56" s="4">
        <f t="shared" si="2"/>
        <v>1282</v>
      </c>
      <c r="AE56" s="32"/>
      <c r="AF56" s="14"/>
    </row>
    <row r="57" spans="1:32" s="38" customFormat="1" ht="15.75" thickBot="1">
      <c r="A57" s="94"/>
      <c r="B57" s="97"/>
      <c r="C57" s="41" t="s">
        <v>32</v>
      </c>
      <c r="D57" s="41"/>
      <c r="E57" s="49">
        <v>1689</v>
      </c>
      <c r="F57" s="50">
        <v>20793</v>
      </c>
      <c r="G57" s="27">
        <v>824</v>
      </c>
      <c r="H57" s="28">
        <v>19035</v>
      </c>
      <c r="I57" s="3">
        <v>1178</v>
      </c>
      <c r="J57" s="4">
        <v>32872</v>
      </c>
      <c r="K57" s="3">
        <v>3501</v>
      </c>
      <c r="L57" s="4">
        <v>51986</v>
      </c>
      <c r="M57" s="7">
        <v>1536</v>
      </c>
      <c r="N57" s="47">
        <v>27594</v>
      </c>
      <c r="O57" s="7">
        <v>1221</v>
      </c>
      <c r="P57" s="47">
        <v>40083</v>
      </c>
      <c r="Q57" s="7">
        <v>1541</v>
      </c>
      <c r="R57" s="8">
        <v>40611</v>
      </c>
      <c r="S57" s="27">
        <v>1123</v>
      </c>
      <c r="T57" s="28">
        <v>35591</v>
      </c>
      <c r="U57" s="7">
        <v>3614</v>
      </c>
      <c r="V57" s="8">
        <v>50836</v>
      </c>
      <c r="W57" s="29">
        <v>1388</v>
      </c>
      <c r="X57" s="28">
        <v>35781</v>
      </c>
      <c r="Y57" s="3">
        <v>1439</v>
      </c>
      <c r="Z57" s="4">
        <v>38634</v>
      </c>
      <c r="AA57" s="27">
        <v>739</v>
      </c>
      <c r="AB57" s="27">
        <v>30647</v>
      </c>
      <c r="AC57" s="3">
        <f t="shared" si="2"/>
        <v>19793</v>
      </c>
      <c r="AD57" s="4">
        <f t="shared" si="2"/>
        <v>424463</v>
      </c>
      <c r="AE57" s="32"/>
      <c r="AF57" s="14"/>
    </row>
    <row r="58" spans="1:32" s="38" customFormat="1" ht="28.5" customHeight="1">
      <c r="A58" s="84" t="s">
        <v>34</v>
      </c>
      <c r="B58" s="85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 t="s">
        <v>14</v>
      </c>
      <c r="N58" s="6" t="s">
        <v>15</v>
      </c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98"/>
      <c r="B59" s="100"/>
      <c r="C59" s="25">
        <v>302</v>
      </c>
      <c r="D59" s="44" t="s">
        <v>36</v>
      </c>
      <c r="E59" s="1">
        <v>0</v>
      </c>
      <c r="F59" s="2">
        <v>0</v>
      </c>
      <c r="G59" s="1">
        <v>330</v>
      </c>
      <c r="H59" s="36">
        <v>7387</v>
      </c>
      <c r="I59" s="3">
        <v>1650</v>
      </c>
      <c r="J59" s="4">
        <v>23693</v>
      </c>
      <c r="K59" s="1">
        <v>378</v>
      </c>
      <c r="L59" s="2">
        <v>3775</v>
      </c>
      <c r="M59" s="3">
        <v>0</v>
      </c>
      <c r="N59" s="4">
        <v>0</v>
      </c>
      <c r="O59" s="27">
        <v>1896</v>
      </c>
      <c r="P59" s="28">
        <v>30809</v>
      </c>
      <c r="Q59" s="3">
        <v>846</v>
      </c>
      <c r="R59" s="4">
        <v>8015</v>
      </c>
      <c r="S59" s="29">
        <v>792</v>
      </c>
      <c r="T59" s="28">
        <v>8287</v>
      </c>
      <c r="U59" s="30">
        <v>60</v>
      </c>
      <c r="V59" s="31">
        <v>747</v>
      </c>
      <c r="W59" s="27">
        <v>504</v>
      </c>
      <c r="X59" s="28">
        <v>7096</v>
      </c>
      <c r="Y59" s="3">
        <v>336</v>
      </c>
      <c r="Z59" s="4">
        <v>4976</v>
      </c>
      <c r="AA59" s="1">
        <v>1071</v>
      </c>
      <c r="AB59" s="2">
        <v>14193</v>
      </c>
      <c r="AC59" s="3">
        <f>E59+G59+I59+K59+M59+O59+Q59+S59+U59+W59+Y59+AA59</f>
        <v>7863</v>
      </c>
      <c r="AD59" s="4">
        <f>F59+H59+J59+L59+N59+P59+R59+T59+V59+X59+Z59+AB59</f>
        <v>108978</v>
      </c>
      <c r="AE59" s="32"/>
      <c r="AF59" s="14"/>
    </row>
    <row r="60" spans="1:32" s="38" customFormat="1" ht="15">
      <c r="A60" s="98"/>
      <c r="B60" s="100"/>
      <c r="C60" s="25">
        <v>304</v>
      </c>
      <c r="D60" s="44" t="s">
        <v>37</v>
      </c>
      <c r="E60" s="1">
        <v>6013</v>
      </c>
      <c r="F60" s="2">
        <v>175838</v>
      </c>
      <c r="G60" s="1">
        <v>7125</v>
      </c>
      <c r="H60" s="36">
        <v>203565</v>
      </c>
      <c r="I60" s="3">
        <v>8663</v>
      </c>
      <c r="J60" s="4">
        <v>235348</v>
      </c>
      <c r="K60" s="1">
        <v>13207</v>
      </c>
      <c r="L60" s="2">
        <v>301332</v>
      </c>
      <c r="M60" s="3">
        <v>12916</v>
      </c>
      <c r="N60" s="4">
        <v>316174</v>
      </c>
      <c r="O60" s="27">
        <v>11273</v>
      </c>
      <c r="P60" s="28">
        <v>295730</v>
      </c>
      <c r="Q60" s="3">
        <v>16783</v>
      </c>
      <c r="R60" s="4">
        <v>397505</v>
      </c>
      <c r="S60" s="29">
        <v>14114</v>
      </c>
      <c r="T60" s="28">
        <v>391016</v>
      </c>
      <c r="U60" s="30">
        <v>12260</v>
      </c>
      <c r="V60" s="31">
        <v>342933</v>
      </c>
      <c r="W60" s="27">
        <v>20025</v>
      </c>
      <c r="X60" s="28">
        <v>475032</v>
      </c>
      <c r="Y60" s="3">
        <v>14188</v>
      </c>
      <c r="Z60" s="4">
        <v>399478</v>
      </c>
      <c r="AA60" s="1">
        <v>9612</v>
      </c>
      <c r="AB60" s="2">
        <v>372062</v>
      </c>
      <c r="AC60" s="3">
        <f aca="true" t="shared" si="3" ref="AC60:AD72">E60+G60+I60+K60+M60+O60+Q60+S60+U60+W60+Y60+AA60</f>
        <v>146179</v>
      </c>
      <c r="AD60" s="4">
        <f t="shared" si="3"/>
        <v>3906013</v>
      </c>
      <c r="AE60" s="32"/>
      <c r="AF60" s="14"/>
    </row>
    <row r="61" spans="1:32" s="38" customFormat="1" ht="15">
      <c r="A61" s="98"/>
      <c r="B61" s="100"/>
      <c r="C61" s="25">
        <v>205</v>
      </c>
      <c r="D61" s="44" t="s">
        <v>40</v>
      </c>
      <c r="E61" s="1">
        <v>20</v>
      </c>
      <c r="F61" s="2">
        <v>4658</v>
      </c>
      <c r="G61" s="1">
        <v>49</v>
      </c>
      <c r="H61" s="36">
        <v>6776</v>
      </c>
      <c r="I61" s="3">
        <v>19</v>
      </c>
      <c r="J61" s="4">
        <v>3617</v>
      </c>
      <c r="K61" s="1">
        <v>29</v>
      </c>
      <c r="L61" s="2">
        <v>6068</v>
      </c>
      <c r="M61" s="3">
        <v>26</v>
      </c>
      <c r="N61" s="4">
        <v>6316</v>
      </c>
      <c r="O61" s="27">
        <v>3</v>
      </c>
      <c r="P61" s="28">
        <v>295</v>
      </c>
      <c r="Q61" s="3">
        <v>20</v>
      </c>
      <c r="R61" s="4">
        <v>4862</v>
      </c>
      <c r="S61" s="29">
        <v>16</v>
      </c>
      <c r="T61" s="28">
        <v>3713</v>
      </c>
      <c r="U61" s="30">
        <v>36</v>
      </c>
      <c r="V61" s="31">
        <v>5885</v>
      </c>
      <c r="W61" s="27">
        <v>119</v>
      </c>
      <c r="X61" s="28">
        <v>6677</v>
      </c>
      <c r="Y61" s="3">
        <v>100</v>
      </c>
      <c r="Z61" s="4">
        <v>1400</v>
      </c>
      <c r="AA61" s="1">
        <v>18</v>
      </c>
      <c r="AB61" s="2">
        <v>3328</v>
      </c>
      <c r="AC61" s="3">
        <f t="shared" si="3"/>
        <v>455</v>
      </c>
      <c r="AD61" s="4">
        <f t="shared" si="3"/>
        <v>53595</v>
      </c>
      <c r="AE61" s="32"/>
      <c r="AF61" s="14"/>
    </row>
    <row r="62" spans="1:32" s="38" customFormat="1" ht="15">
      <c r="A62" s="98"/>
      <c r="B62" s="100"/>
      <c r="C62" s="25">
        <v>207</v>
      </c>
      <c r="D62" s="44" t="s">
        <v>41</v>
      </c>
      <c r="E62" s="1">
        <v>0</v>
      </c>
      <c r="F62" s="2">
        <v>0</v>
      </c>
      <c r="G62" s="1">
        <v>0</v>
      </c>
      <c r="H62" s="36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647</v>
      </c>
      <c r="P62" s="28">
        <v>13137</v>
      </c>
      <c r="Q62" s="3">
        <v>0</v>
      </c>
      <c r="R62" s="4">
        <v>0</v>
      </c>
      <c r="S62" s="29">
        <v>0</v>
      </c>
      <c r="T62" s="28">
        <v>0</v>
      </c>
      <c r="U62" s="30">
        <v>0</v>
      </c>
      <c r="V62" s="31">
        <v>0</v>
      </c>
      <c r="W62" s="27">
        <v>0</v>
      </c>
      <c r="X62" s="28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647</v>
      </c>
      <c r="AD62" s="4">
        <f t="shared" si="3"/>
        <v>13137</v>
      </c>
      <c r="AE62" s="32"/>
      <c r="AF62" s="14"/>
    </row>
    <row r="63" spans="1:32" s="38" customFormat="1" ht="15">
      <c r="A63" s="98"/>
      <c r="B63" s="100"/>
      <c r="C63" s="25">
        <v>210</v>
      </c>
      <c r="D63" s="44" t="s">
        <v>43</v>
      </c>
      <c r="E63" s="3">
        <v>190</v>
      </c>
      <c r="F63" s="4">
        <v>1704</v>
      </c>
      <c r="G63" s="1">
        <v>380</v>
      </c>
      <c r="H63" s="36">
        <v>2855</v>
      </c>
      <c r="I63" s="3">
        <v>652</v>
      </c>
      <c r="J63" s="4">
        <v>14085</v>
      </c>
      <c r="K63" s="1">
        <v>296</v>
      </c>
      <c r="L63" s="2">
        <v>3887</v>
      </c>
      <c r="M63" s="3">
        <v>1800</v>
      </c>
      <c r="N63" s="4">
        <v>8315</v>
      </c>
      <c r="O63" s="27">
        <v>852</v>
      </c>
      <c r="P63" s="28">
        <v>7816</v>
      </c>
      <c r="Q63" s="3">
        <v>684</v>
      </c>
      <c r="R63" s="4">
        <v>5690</v>
      </c>
      <c r="S63" s="29">
        <v>327</v>
      </c>
      <c r="T63" s="28">
        <v>2753</v>
      </c>
      <c r="U63" s="30">
        <v>400</v>
      </c>
      <c r="V63" s="31">
        <v>2077</v>
      </c>
      <c r="W63" s="27">
        <v>852</v>
      </c>
      <c r="X63" s="28">
        <v>20278</v>
      </c>
      <c r="Y63" s="3">
        <v>588</v>
      </c>
      <c r="Z63" s="4">
        <v>18375</v>
      </c>
      <c r="AA63" s="1">
        <v>408</v>
      </c>
      <c r="AB63" s="2">
        <v>10812</v>
      </c>
      <c r="AC63" s="3">
        <f t="shared" si="3"/>
        <v>7429</v>
      </c>
      <c r="AD63" s="4">
        <f t="shared" si="3"/>
        <v>98647</v>
      </c>
      <c r="AE63" s="32"/>
      <c r="AF63" s="14"/>
    </row>
    <row r="64" spans="1:32" s="38" customFormat="1" ht="15">
      <c r="A64" s="98"/>
      <c r="B64" s="100"/>
      <c r="C64" s="25">
        <v>213</v>
      </c>
      <c r="D64" s="44" t="s">
        <v>44</v>
      </c>
      <c r="E64" s="3">
        <v>752</v>
      </c>
      <c r="F64" s="4">
        <v>23731</v>
      </c>
      <c r="G64" s="1">
        <v>1973</v>
      </c>
      <c r="H64" s="36">
        <v>37780</v>
      </c>
      <c r="I64" s="3">
        <v>1159</v>
      </c>
      <c r="J64" s="4">
        <v>25567</v>
      </c>
      <c r="K64" s="1">
        <v>54</v>
      </c>
      <c r="L64" s="2">
        <v>2729</v>
      </c>
      <c r="M64" s="3">
        <v>1074</v>
      </c>
      <c r="N64" s="4">
        <v>30521</v>
      </c>
      <c r="O64" s="27">
        <v>811</v>
      </c>
      <c r="P64" s="28">
        <v>18638</v>
      </c>
      <c r="Q64" s="3">
        <v>1466</v>
      </c>
      <c r="R64" s="4">
        <v>30689</v>
      </c>
      <c r="S64" s="29">
        <v>1283</v>
      </c>
      <c r="T64" s="28">
        <v>26893</v>
      </c>
      <c r="U64" s="30">
        <v>1458</v>
      </c>
      <c r="V64" s="31">
        <v>33400</v>
      </c>
      <c r="W64" s="27">
        <v>1607</v>
      </c>
      <c r="X64" s="28">
        <v>42115</v>
      </c>
      <c r="Y64" s="3">
        <v>809</v>
      </c>
      <c r="Z64" s="4">
        <v>21683</v>
      </c>
      <c r="AA64" s="1">
        <v>1007</v>
      </c>
      <c r="AB64" s="2">
        <v>26238</v>
      </c>
      <c r="AC64" s="3">
        <f t="shared" si="3"/>
        <v>13453</v>
      </c>
      <c r="AD64" s="4">
        <f t="shared" si="3"/>
        <v>319984</v>
      </c>
      <c r="AE64" s="32"/>
      <c r="AF64" s="14"/>
    </row>
    <row r="65" spans="1:32" s="38" customFormat="1" ht="15">
      <c r="A65" s="98"/>
      <c r="B65" s="100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0</v>
      </c>
      <c r="P65" s="28">
        <v>0</v>
      </c>
      <c r="Q65" s="3">
        <v>0</v>
      </c>
      <c r="R65" s="4">
        <v>0</v>
      </c>
      <c r="S65" s="29">
        <v>0</v>
      </c>
      <c r="T65" s="28">
        <v>0</v>
      </c>
      <c r="U65" s="30">
        <v>0</v>
      </c>
      <c r="V65" s="31">
        <v>0</v>
      </c>
      <c r="W65" s="27">
        <v>0</v>
      </c>
      <c r="X65" s="28">
        <v>0</v>
      </c>
      <c r="Y65" s="3">
        <v>0</v>
      </c>
      <c r="Z65" s="4">
        <v>0</v>
      </c>
      <c r="AA65" s="1">
        <v>38</v>
      </c>
      <c r="AB65" s="2">
        <v>348</v>
      </c>
      <c r="AC65" s="3">
        <f t="shared" si="3"/>
        <v>38</v>
      </c>
      <c r="AD65" s="4">
        <f t="shared" si="3"/>
        <v>348</v>
      </c>
      <c r="AE65" s="32"/>
      <c r="AF65" s="14"/>
    </row>
    <row r="66" spans="1:32" s="38" customFormat="1" ht="15">
      <c r="A66" s="98"/>
      <c r="B66" s="100"/>
      <c r="C66" s="25">
        <v>223</v>
      </c>
      <c r="D66" s="44" t="s">
        <v>57</v>
      </c>
      <c r="E66" s="3">
        <v>450</v>
      </c>
      <c r="F66" s="4">
        <v>13646</v>
      </c>
      <c r="G66" s="1">
        <v>550</v>
      </c>
      <c r="H66" s="36">
        <v>13597</v>
      </c>
      <c r="I66" s="3">
        <v>115</v>
      </c>
      <c r="J66" s="4">
        <v>3422</v>
      </c>
      <c r="K66" s="1">
        <v>470</v>
      </c>
      <c r="L66" s="2">
        <v>16461</v>
      </c>
      <c r="M66" s="3">
        <v>230</v>
      </c>
      <c r="N66" s="4">
        <v>7456</v>
      </c>
      <c r="O66" s="27">
        <v>0</v>
      </c>
      <c r="P66" s="28">
        <v>0</v>
      </c>
      <c r="Q66" s="3">
        <v>0</v>
      </c>
      <c r="R66" s="4">
        <v>0</v>
      </c>
      <c r="S66" s="29">
        <v>0</v>
      </c>
      <c r="T66" s="28">
        <v>0</v>
      </c>
      <c r="U66" s="30">
        <v>700</v>
      </c>
      <c r="V66" s="31">
        <v>20540</v>
      </c>
      <c r="W66" s="27">
        <v>990</v>
      </c>
      <c r="X66" s="28">
        <v>17258</v>
      </c>
      <c r="Y66" s="3">
        <v>850</v>
      </c>
      <c r="Z66" s="4">
        <v>26654</v>
      </c>
      <c r="AA66" s="1">
        <v>300</v>
      </c>
      <c r="AB66" s="2">
        <v>8640</v>
      </c>
      <c r="AC66" s="3">
        <f t="shared" si="3"/>
        <v>4655</v>
      </c>
      <c r="AD66" s="4">
        <f t="shared" si="3"/>
        <v>127674</v>
      </c>
      <c r="AE66" s="32"/>
      <c r="AF66" s="14"/>
    </row>
    <row r="67" spans="1:32" s="38" customFormat="1" ht="15">
      <c r="A67" s="98"/>
      <c r="B67" s="100"/>
      <c r="C67" s="25">
        <v>224</v>
      </c>
      <c r="D67" s="44" t="s">
        <v>58</v>
      </c>
      <c r="E67" s="3">
        <v>524</v>
      </c>
      <c r="F67" s="4">
        <v>7670</v>
      </c>
      <c r="G67" s="1">
        <v>1182</v>
      </c>
      <c r="H67" s="36">
        <v>15654</v>
      </c>
      <c r="I67" s="3">
        <v>715</v>
      </c>
      <c r="J67" s="4">
        <v>7332</v>
      </c>
      <c r="K67" s="1">
        <v>935</v>
      </c>
      <c r="L67" s="2">
        <v>24061</v>
      </c>
      <c r="M67" s="3">
        <v>1440</v>
      </c>
      <c r="N67" s="4">
        <v>14167</v>
      </c>
      <c r="O67" s="27">
        <v>0</v>
      </c>
      <c r="P67" s="28">
        <v>0</v>
      </c>
      <c r="Q67" s="3">
        <v>1678</v>
      </c>
      <c r="R67" s="4">
        <v>16431</v>
      </c>
      <c r="S67" s="29">
        <v>867</v>
      </c>
      <c r="T67" s="28">
        <v>8454</v>
      </c>
      <c r="U67" s="30">
        <v>29</v>
      </c>
      <c r="V67" s="31">
        <v>8824</v>
      </c>
      <c r="W67" s="27">
        <v>981</v>
      </c>
      <c r="X67" s="28">
        <v>11004</v>
      </c>
      <c r="Y67" s="3">
        <v>2123</v>
      </c>
      <c r="Z67" s="4">
        <v>23973</v>
      </c>
      <c r="AA67" s="1">
        <v>47</v>
      </c>
      <c r="AB67" s="2">
        <v>1527</v>
      </c>
      <c r="AC67" s="3">
        <f t="shared" si="3"/>
        <v>10521</v>
      </c>
      <c r="AD67" s="4">
        <f t="shared" si="3"/>
        <v>139097</v>
      </c>
      <c r="AE67" s="32"/>
      <c r="AF67" s="14"/>
    </row>
    <row r="68" spans="1:32" s="38" customFormat="1" ht="15">
      <c r="A68" s="98"/>
      <c r="B68" s="100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0</v>
      </c>
      <c r="P68" s="28">
        <v>0</v>
      </c>
      <c r="Q68" s="3">
        <v>0</v>
      </c>
      <c r="R68" s="4">
        <v>0</v>
      </c>
      <c r="S68" s="29">
        <v>0</v>
      </c>
      <c r="T68" s="28">
        <v>0</v>
      </c>
      <c r="U68" s="30">
        <v>0</v>
      </c>
      <c r="V68" s="31">
        <v>0</v>
      </c>
      <c r="W68" s="27">
        <v>0</v>
      </c>
      <c r="X68" s="28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2"/>
      <c r="AF68" s="14"/>
    </row>
    <row r="69" spans="1:32" s="38" customFormat="1" ht="15">
      <c r="A69" s="98"/>
      <c r="B69" s="100"/>
      <c r="C69" s="25">
        <v>551</v>
      </c>
      <c r="D69" s="44" t="s">
        <v>4</v>
      </c>
      <c r="E69" s="3">
        <v>380</v>
      </c>
      <c r="F69" s="4">
        <v>6388</v>
      </c>
      <c r="G69" s="1">
        <v>125</v>
      </c>
      <c r="H69" s="36">
        <v>3095</v>
      </c>
      <c r="I69" s="3">
        <v>72</v>
      </c>
      <c r="J69" s="4">
        <v>2306</v>
      </c>
      <c r="K69" s="1">
        <v>222</v>
      </c>
      <c r="L69" s="2">
        <v>3596</v>
      </c>
      <c r="M69" s="3">
        <v>106</v>
      </c>
      <c r="N69" s="4">
        <v>3207</v>
      </c>
      <c r="O69" s="27">
        <v>0</v>
      </c>
      <c r="P69" s="28">
        <v>0</v>
      </c>
      <c r="Q69" s="3">
        <v>550</v>
      </c>
      <c r="R69" s="4">
        <v>11936</v>
      </c>
      <c r="S69" s="29">
        <v>0</v>
      </c>
      <c r="T69" s="28">
        <v>0</v>
      </c>
      <c r="U69" s="30">
        <v>570</v>
      </c>
      <c r="V69" s="31">
        <v>12814</v>
      </c>
      <c r="W69" s="27">
        <v>364</v>
      </c>
      <c r="X69" s="28">
        <v>7990</v>
      </c>
      <c r="Y69" s="3">
        <v>55</v>
      </c>
      <c r="Z69" s="4">
        <v>1269</v>
      </c>
      <c r="AA69" s="1">
        <v>404</v>
      </c>
      <c r="AB69" s="2">
        <v>10895</v>
      </c>
      <c r="AC69" s="3">
        <f t="shared" si="3"/>
        <v>2848</v>
      </c>
      <c r="AD69" s="4">
        <f t="shared" si="3"/>
        <v>63496</v>
      </c>
      <c r="AE69" s="32"/>
      <c r="AF69" s="14"/>
    </row>
    <row r="70" spans="1:32" s="38" customFormat="1" ht="15">
      <c r="A70" s="98"/>
      <c r="B70" s="100"/>
      <c r="C70" s="25">
        <v>601</v>
      </c>
      <c r="D70" s="44" t="s">
        <v>51</v>
      </c>
      <c r="E70" s="3">
        <v>354</v>
      </c>
      <c r="F70" s="4">
        <v>23099</v>
      </c>
      <c r="G70" s="1">
        <v>550</v>
      </c>
      <c r="H70" s="36">
        <v>21523</v>
      </c>
      <c r="I70" s="3">
        <v>1023</v>
      </c>
      <c r="J70" s="4">
        <v>25671</v>
      </c>
      <c r="K70" s="1">
        <v>288</v>
      </c>
      <c r="L70" s="2">
        <v>20282</v>
      </c>
      <c r="M70" s="3">
        <v>110</v>
      </c>
      <c r="N70" s="4">
        <v>4442</v>
      </c>
      <c r="O70" s="27">
        <v>424</v>
      </c>
      <c r="P70" s="28">
        <v>15897</v>
      </c>
      <c r="Q70" s="3">
        <v>1018</v>
      </c>
      <c r="R70" s="4">
        <v>19418</v>
      </c>
      <c r="S70" s="29">
        <v>218</v>
      </c>
      <c r="T70" s="28">
        <v>13951</v>
      </c>
      <c r="U70" s="30">
        <v>1196</v>
      </c>
      <c r="V70" s="31">
        <v>37171</v>
      </c>
      <c r="W70" s="27">
        <v>730</v>
      </c>
      <c r="X70" s="28">
        <v>32471</v>
      </c>
      <c r="Y70" s="3">
        <v>1172</v>
      </c>
      <c r="Z70" s="4">
        <v>35953</v>
      </c>
      <c r="AA70" s="1">
        <v>1197</v>
      </c>
      <c r="AB70" s="2">
        <v>24344</v>
      </c>
      <c r="AC70" s="3">
        <f t="shared" si="3"/>
        <v>8280</v>
      </c>
      <c r="AD70" s="4">
        <f t="shared" si="3"/>
        <v>274222</v>
      </c>
      <c r="AE70" s="32"/>
      <c r="AF70" s="14"/>
    </row>
    <row r="71" spans="1:32" s="38" customFormat="1" ht="15">
      <c r="A71" s="98"/>
      <c r="B71" s="100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99"/>
      <c r="B72" s="101"/>
      <c r="C72" s="41" t="s">
        <v>32</v>
      </c>
      <c r="D72" s="41"/>
      <c r="E72" s="7">
        <v>8911</v>
      </c>
      <c r="F72" s="8">
        <v>259522</v>
      </c>
      <c r="G72" s="7">
        <v>12335</v>
      </c>
      <c r="H72" s="47">
        <v>327285</v>
      </c>
      <c r="I72" s="7">
        <v>14378</v>
      </c>
      <c r="J72" s="8">
        <v>341560</v>
      </c>
      <c r="K72" s="49">
        <v>16160</v>
      </c>
      <c r="L72" s="50">
        <v>391392</v>
      </c>
      <c r="M72" s="7">
        <v>18209</v>
      </c>
      <c r="N72" s="8">
        <v>406064</v>
      </c>
      <c r="O72" s="7">
        <v>16006</v>
      </c>
      <c r="P72" s="47">
        <v>383322</v>
      </c>
      <c r="Q72" s="7">
        <v>23677</v>
      </c>
      <c r="R72" s="8">
        <v>520778</v>
      </c>
      <c r="S72" s="7">
        <v>17907</v>
      </c>
      <c r="T72" s="47">
        <v>463961</v>
      </c>
      <c r="U72" s="7">
        <v>24215</v>
      </c>
      <c r="V72" s="8">
        <v>735044</v>
      </c>
      <c r="W72" s="7">
        <v>27236</v>
      </c>
      <c r="X72" s="47">
        <v>642338</v>
      </c>
      <c r="Y72" s="7">
        <v>20712</v>
      </c>
      <c r="Z72" s="8">
        <v>541281</v>
      </c>
      <c r="AA72" s="49">
        <v>14302</v>
      </c>
      <c r="AB72" s="50">
        <v>478473</v>
      </c>
      <c r="AC72" s="7">
        <f t="shared" si="3"/>
        <v>214048</v>
      </c>
      <c r="AD72" s="8">
        <f t="shared" si="3"/>
        <v>5491020</v>
      </c>
      <c r="AE72" s="32"/>
      <c r="AF72" s="14"/>
    </row>
    <row r="73" spans="13:21" ht="15">
      <c r="M73" s="51"/>
      <c r="N73" s="51"/>
      <c r="O73" s="51"/>
      <c r="P73" s="51"/>
      <c r="U73" s="66"/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2013-08-06T02:25:35Z</cp:lastPrinted>
  <dcterms:created xsi:type="dcterms:W3CDTF">2013-02-26T06:15:47Z</dcterms:created>
  <dcterms:modified xsi:type="dcterms:W3CDTF">2016-01-28T03:36:27Z</dcterms:modified>
  <cp:category/>
  <cp:version/>
  <cp:contentType/>
  <cp:contentStatus/>
</cp:coreProperties>
</file>